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0" yWindow="700" windowWidth="18500" windowHeight="6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15" i="1" l="1"/>
  <c r="G115" i="1"/>
  <c r="O114" i="1"/>
  <c r="G114" i="1"/>
  <c r="O113" i="1"/>
  <c r="G113" i="1"/>
  <c r="O112" i="1"/>
  <c r="G112" i="1"/>
  <c r="O111" i="1"/>
  <c r="G111" i="1"/>
  <c r="O110" i="1"/>
  <c r="G110" i="1"/>
  <c r="O109" i="1"/>
  <c r="G109" i="1"/>
  <c r="O108" i="1"/>
  <c r="G108" i="1"/>
  <c r="O107" i="1"/>
  <c r="G107" i="1"/>
  <c r="O106" i="1"/>
  <c r="G106" i="1"/>
  <c r="O105" i="1"/>
  <c r="G105" i="1"/>
  <c r="O104" i="1"/>
  <c r="G104" i="1"/>
  <c r="O103" i="1"/>
  <c r="G103" i="1"/>
  <c r="O102" i="1"/>
  <c r="G102" i="1"/>
  <c r="O101" i="1"/>
  <c r="G101" i="1"/>
  <c r="O100" i="1"/>
  <c r="G100" i="1"/>
  <c r="O99" i="1"/>
  <c r="G99" i="1"/>
  <c r="O98" i="1"/>
  <c r="G98" i="1"/>
  <c r="O97" i="1"/>
  <c r="G97" i="1"/>
  <c r="O96" i="1"/>
  <c r="G96" i="1"/>
  <c r="O95" i="1"/>
  <c r="G95" i="1"/>
  <c r="O94" i="1"/>
  <c r="G94" i="1"/>
  <c r="O93" i="1"/>
  <c r="G93" i="1"/>
  <c r="O92" i="1"/>
  <c r="G92" i="1"/>
  <c r="O91" i="1"/>
  <c r="G91" i="1"/>
  <c r="O90" i="1"/>
  <c r="G90" i="1"/>
  <c r="O89" i="1"/>
  <c r="G89" i="1"/>
  <c r="O88" i="1"/>
  <c r="G88" i="1"/>
  <c r="O87" i="1"/>
  <c r="G87" i="1"/>
  <c r="O86" i="1"/>
  <c r="G86" i="1"/>
  <c r="O74" i="1"/>
  <c r="G74" i="1"/>
  <c r="O73" i="1"/>
  <c r="G73" i="1"/>
  <c r="O72" i="1"/>
  <c r="G72" i="1"/>
  <c r="O71" i="1"/>
  <c r="G71" i="1"/>
  <c r="O70" i="1"/>
  <c r="G70" i="1"/>
  <c r="O69" i="1"/>
  <c r="G69" i="1"/>
  <c r="O68" i="1"/>
  <c r="G68" i="1"/>
  <c r="O67" i="1"/>
  <c r="G67" i="1"/>
  <c r="O66" i="1"/>
  <c r="G66" i="1"/>
  <c r="O65" i="1"/>
  <c r="G65" i="1"/>
  <c r="O64" i="1"/>
  <c r="G64" i="1"/>
  <c r="O63" i="1"/>
  <c r="G63" i="1"/>
  <c r="O62" i="1"/>
  <c r="G62" i="1"/>
  <c r="O61" i="1"/>
  <c r="G61" i="1"/>
  <c r="O60" i="1"/>
  <c r="G60" i="1"/>
  <c r="O59" i="1"/>
  <c r="G59" i="1"/>
  <c r="O58" i="1"/>
  <c r="G58" i="1"/>
  <c r="O57" i="1"/>
  <c r="G57" i="1"/>
  <c r="O56" i="1"/>
  <c r="G56" i="1"/>
  <c r="O55" i="1"/>
  <c r="G55" i="1"/>
  <c r="O54" i="1"/>
  <c r="G54" i="1"/>
  <c r="O53" i="1"/>
  <c r="G53" i="1"/>
  <c r="O52" i="1"/>
  <c r="G52" i="1"/>
  <c r="O51" i="1"/>
  <c r="G51" i="1"/>
  <c r="O50" i="1"/>
  <c r="G50" i="1"/>
  <c r="O49" i="1"/>
  <c r="G49" i="1"/>
  <c r="O48" i="1"/>
  <c r="G48" i="1"/>
  <c r="O47" i="1"/>
  <c r="G47" i="1"/>
  <c r="O46" i="1"/>
  <c r="G46" i="1"/>
  <c r="O45" i="1"/>
  <c r="G45" i="1"/>
  <c r="O35" i="1"/>
  <c r="G35" i="1"/>
  <c r="O34" i="1"/>
  <c r="G34" i="1"/>
  <c r="O33" i="1"/>
  <c r="G33" i="1"/>
  <c r="O32" i="1"/>
  <c r="G32" i="1"/>
  <c r="O31" i="1"/>
  <c r="G31" i="1"/>
  <c r="O30" i="1"/>
  <c r="G30" i="1"/>
  <c r="O29" i="1"/>
  <c r="G29" i="1"/>
  <c r="O28" i="1"/>
  <c r="G28" i="1"/>
  <c r="O27" i="1"/>
  <c r="G27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O19" i="1"/>
  <c r="G19" i="1"/>
  <c r="O18" i="1"/>
  <c r="G18" i="1"/>
  <c r="O17" i="1"/>
  <c r="G17" i="1"/>
  <c r="O16" i="1"/>
  <c r="G16" i="1"/>
  <c r="O15" i="1"/>
  <c r="G15" i="1"/>
  <c r="O14" i="1"/>
  <c r="G14" i="1"/>
  <c r="O13" i="1"/>
  <c r="G13" i="1"/>
  <c r="O12" i="1"/>
  <c r="G12" i="1"/>
  <c r="O11" i="1"/>
  <c r="O10" i="1"/>
  <c r="G10" i="1"/>
  <c r="O9" i="1"/>
  <c r="G9" i="1"/>
  <c r="O8" i="1"/>
  <c r="G8" i="1"/>
  <c r="O7" i="1"/>
  <c r="G7" i="1"/>
  <c r="O6" i="1"/>
  <c r="G6" i="1"/>
</calcChain>
</file>

<file path=xl/sharedStrings.xml><?xml version="1.0" encoding="utf-8"?>
<sst xmlns="http://schemas.openxmlformats.org/spreadsheetml/2006/main" count="424" uniqueCount="120">
  <si>
    <t>10 BESAR PENYAKIT TAHUN 2024</t>
  </si>
  <si>
    <t>RAWAT JALAN</t>
  </si>
  <si>
    <t>BULAN</t>
  </si>
  <si>
    <t>NO</t>
  </si>
  <si>
    <t>NAMA PENYAKIT</t>
  </si>
  <si>
    <t>L</t>
  </si>
  <si>
    <t>P</t>
  </si>
  <si>
    <t>JUMLAH PASIEN</t>
  </si>
  <si>
    <t>ICD</t>
  </si>
  <si>
    <t>JANUARI</t>
  </si>
  <si>
    <t>CKD STAGE 5</t>
  </si>
  <si>
    <t>N18.5</t>
  </si>
  <si>
    <t>APRIL</t>
  </si>
  <si>
    <t>CRONIC KIDNEY DISEASE</t>
  </si>
  <si>
    <t>HYPERTENSION</t>
  </si>
  <si>
    <t>I10</t>
  </si>
  <si>
    <t>HYPERTENSIVE RENAL DISEASE WITH RENAL FAILURE</t>
  </si>
  <si>
    <t>I12.0</t>
  </si>
  <si>
    <t>HYPERTENSIVE RENAL DISEASE</t>
  </si>
  <si>
    <t>I12</t>
  </si>
  <si>
    <t xml:space="preserve">NECROSIS OF PULP </t>
  </si>
  <si>
    <t>K04.1</t>
  </si>
  <si>
    <t>DYSPEPSIA</t>
  </si>
  <si>
    <t>K30</t>
  </si>
  <si>
    <t>DIABETES</t>
  </si>
  <si>
    <t>E11.9</t>
  </si>
  <si>
    <t>LOW BACK PAIN</t>
  </si>
  <si>
    <t>M54.5</t>
  </si>
  <si>
    <t>CATARAK</t>
  </si>
  <si>
    <t>H25</t>
  </si>
  <si>
    <t>SENILE CATARAK</t>
  </si>
  <si>
    <t>H25.2</t>
  </si>
  <si>
    <t>PRESBYOPIA</t>
  </si>
  <si>
    <t>H52.4</t>
  </si>
  <si>
    <t>E11</t>
  </si>
  <si>
    <t>GASTROENTITIS</t>
  </si>
  <si>
    <t>A09</t>
  </si>
  <si>
    <t>IMPACTED TEETH</t>
  </si>
  <si>
    <t>K01.1</t>
  </si>
  <si>
    <t>OSTEOARTHRITIS</t>
  </si>
  <si>
    <t>M19.90</t>
  </si>
  <si>
    <t>FEBRUARI</t>
  </si>
  <si>
    <t>MEI</t>
  </si>
  <si>
    <t>SNILE CATARAK</t>
  </si>
  <si>
    <t>I120.0</t>
  </si>
  <si>
    <t>NERCOSIS OF PULP</t>
  </si>
  <si>
    <t>H25.8</t>
  </si>
  <si>
    <t>PNEUMONIA</t>
  </si>
  <si>
    <t>J18.9</t>
  </si>
  <si>
    <t>ASMA</t>
  </si>
  <si>
    <t>J45.9</t>
  </si>
  <si>
    <t>MARET</t>
  </si>
  <si>
    <t>JUNI</t>
  </si>
  <si>
    <t>H52</t>
  </si>
  <si>
    <t>OTHER SENILE CATARAK</t>
  </si>
  <si>
    <t>SCABIES</t>
  </si>
  <si>
    <t>B86</t>
  </si>
  <si>
    <t>MYOPIA</t>
  </si>
  <si>
    <t>H52.1</t>
  </si>
  <si>
    <t>CKD</t>
  </si>
  <si>
    <t>N20.0</t>
  </si>
  <si>
    <t>ATOPIC DERMATITIS</t>
  </si>
  <si>
    <t>L20.9</t>
  </si>
  <si>
    <t>ACUTE NASOPHARYNGITIS</t>
  </si>
  <si>
    <t>J00</t>
  </si>
  <si>
    <t xml:space="preserve">JULI </t>
  </si>
  <si>
    <t>OKTOBER</t>
  </si>
  <si>
    <t xml:space="preserve">PRESENCE OF INTRAOCULAR LENS </t>
  </si>
  <si>
    <t>Z96.1</t>
  </si>
  <si>
    <t>D64</t>
  </si>
  <si>
    <t>TB</t>
  </si>
  <si>
    <t>A15.0</t>
  </si>
  <si>
    <t>SENILE INCIPIENT CATARAK</t>
  </si>
  <si>
    <t>H25.0</t>
  </si>
  <si>
    <t>CHF</t>
  </si>
  <si>
    <t>I50.0</t>
  </si>
  <si>
    <t>A15</t>
  </si>
  <si>
    <t>AGUSTUS</t>
  </si>
  <si>
    <t>NOVEMBER</t>
  </si>
  <si>
    <t>HYPETENSIVE RENAL DISEASE</t>
  </si>
  <si>
    <t>CHRONIC VIRAL HEPATITIS C</t>
  </si>
  <si>
    <t>B18.2</t>
  </si>
  <si>
    <t>L20</t>
  </si>
  <si>
    <t>H25.9</t>
  </si>
  <si>
    <t xml:space="preserve">SCABIES </t>
  </si>
  <si>
    <t>ANEMIA</t>
  </si>
  <si>
    <t>SEPTEMBER</t>
  </si>
  <si>
    <t>DESEMBER</t>
  </si>
  <si>
    <t>EII</t>
  </si>
  <si>
    <t>D64.9</t>
  </si>
  <si>
    <t>RAWAT INAP</t>
  </si>
  <si>
    <t>DENGUE HAEMORRHAGIC FEVER</t>
  </si>
  <si>
    <t>A91</t>
  </si>
  <si>
    <t>TYPOID FEVER</t>
  </si>
  <si>
    <t>A01.0</t>
  </si>
  <si>
    <t>DENGUE  HAEMORRHAGIC FEVER</t>
  </si>
  <si>
    <t>OTHER BENIGN NEOPLASM OFF CONNECTIVE AND OTHER SOFT TISSUE OF HEAD, FACE AND NECK</t>
  </si>
  <si>
    <t>D21.0</t>
  </si>
  <si>
    <t>CARDIOMEGALY</t>
  </si>
  <si>
    <t>I15.7</t>
  </si>
  <si>
    <t>DENGUE FEVER</t>
  </si>
  <si>
    <t>A90</t>
  </si>
  <si>
    <t>CARDIAC ARREST WITH SUCCESFUL RESUSCITATION</t>
  </si>
  <si>
    <t>I46.0</t>
  </si>
  <si>
    <t>VERTIGO</t>
  </si>
  <si>
    <t>H81.1</t>
  </si>
  <si>
    <t>ACUTE RENAL FAILUR, UNSPECIFIED</t>
  </si>
  <si>
    <t>N17.9</t>
  </si>
  <si>
    <t>I51.7</t>
  </si>
  <si>
    <t xml:space="preserve">JUNI </t>
  </si>
  <si>
    <t>VIRAL INFECTION UNSPECIFIED</t>
  </si>
  <si>
    <t>B34.9</t>
  </si>
  <si>
    <t>OTHER SPECIFIED HEADACHE SYNDROMES</t>
  </si>
  <si>
    <t>G44.8</t>
  </si>
  <si>
    <t>BACTERIAL INFECTION</t>
  </si>
  <si>
    <t>A49.9</t>
  </si>
  <si>
    <t>IMPACTEED TEETH</t>
  </si>
  <si>
    <t>STROKE</t>
  </si>
  <si>
    <t>I64</t>
  </si>
  <si>
    <t>J45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</si>
</sst>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1" applyNumberFormat="1" applyBorder="1" applyAlignment="1">
      <alignment vertical="center"/>
    </xf>
    <xf numFmtId="0" fontId="0" fillId="0" borderId="1" xfId="0" applyNumberFormat="1" applyFill="1" applyBorder="1"/>
    <xf numFmtId="0" fontId="3" fillId="0" borderId="1" xfId="1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5"/>
  <sheetViews>
    <sheetView tabSelected="1" workbookViewId="0">
      <selection activeCell="A18" sqref="A18:XFD19"/>
    </sheetView>
  </sheetViews>
  <sheetFormatPr defaultRowHeight="14.5" x14ac:dyDescent="0.35"/>
  <cols>
    <col min="4" max="4" width="28.54296875" customWidth="1"/>
    <col min="12" max="12" width="18.7265625" customWidth="1"/>
  </cols>
  <sheetData>
    <row r="2" spans="2:16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35">
      <c r="B4" s="3"/>
      <c r="C4" s="3"/>
      <c r="D4" s="3"/>
      <c r="E4" s="3"/>
      <c r="F4" s="3"/>
      <c r="G4" s="3"/>
      <c r="H4" s="3"/>
    </row>
    <row r="5" spans="2:16" x14ac:dyDescent="0.35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J5" s="4" t="s">
        <v>2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</row>
    <row r="6" spans="2:16" ht="14" customHeight="1" x14ac:dyDescent="0.35">
      <c r="B6" s="5" t="s">
        <v>9</v>
      </c>
      <c r="C6" s="6">
        <v>1</v>
      </c>
      <c r="D6" s="7" t="s">
        <v>10</v>
      </c>
      <c r="E6" s="7">
        <v>177</v>
      </c>
      <c r="F6" s="7">
        <v>144</v>
      </c>
      <c r="G6" s="7">
        <f>SUM(E6:F6)</f>
        <v>321</v>
      </c>
      <c r="H6" s="7" t="s">
        <v>11</v>
      </c>
      <c r="J6" s="8" t="s">
        <v>12</v>
      </c>
      <c r="K6" s="6">
        <v>1</v>
      </c>
      <c r="L6" s="9" t="s">
        <v>13</v>
      </c>
      <c r="M6" s="7">
        <v>154</v>
      </c>
      <c r="N6" s="7">
        <v>122</v>
      </c>
      <c r="O6" s="7">
        <f t="shared" ref="O6:O15" si="0">SUM(M6:N6)</f>
        <v>276</v>
      </c>
      <c r="P6" s="7" t="s">
        <v>11</v>
      </c>
    </row>
    <row r="7" spans="2:16" ht="14" customHeight="1" x14ac:dyDescent="0.35">
      <c r="B7" s="5"/>
      <c r="C7" s="6">
        <v>2</v>
      </c>
      <c r="D7" s="7" t="s">
        <v>14</v>
      </c>
      <c r="E7" s="10">
        <v>37</v>
      </c>
      <c r="F7" s="10">
        <v>54</v>
      </c>
      <c r="G7" s="7">
        <f>SUM(E7:F7)</f>
        <v>91</v>
      </c>
      <c r="H7" s="7" t="s">
        <v>15</v>
      </c>
      <c r="J7" s="11"/>
      <c r="K7" s="6">
        <v>2</v>
      </c>
      <c r="L7" s="9" t="s">
        <v>16</v>
      </c>
      <c r="M7" s="7">
        <v>33</v>
      </c>
      <c r="N7" s="7">
        <v>30</v>
      </c>
      <c r="O7" s="7">
        <f t="shared" si="0"/>
        <v>63</v>
      </c>
      <c r="P7" s="7" t="s">
        <v>17</v>
      </c>
    </row>
    <row r="8" spans="2:16" x14ac:dyDescent="0.35">
      <c r="B8" s="5"/>
      <c r="C8" s="6">
        <v>3</v>
      </c>
      <c r="D8" s="12" t="s">
        <v>18</v>
      </c>
      <c r="E8" s="13">
        <v>33</v>
      </c>
      <c r="F8" s="13">
        <v>35</v>
      </c>
      <c r="G8" s="12">
        <f>SUM(E8:F8)</f>
        <v>68</v>
      </c>
      <c r="H8" s="12" t="s">
        <v>19</v>
      </c>
      <c r="J8" s="11"/>
      <c r="K8" s="6">
        <v>3</v>
      </c>
      <c r="L8" s="12" t="s">
        <v>14</v>
      </c>
      <c r="M8" s="12">
        <v>24</v>
      </c>
      <c r="N8" s="12">
        <v>31</v>
      </c>
      <c r="O8" s="12">
        <f t="shared" si="0"/>
        <v>55</v>
      </c>
      <c r="P8" s="12" t="s">
        <v>15</v>
      </c>
    </row>
    <row r="9" spans="2:16" x14ac:dyDescent="0.35">
      <c r="B9" s="5"/>
      <c r="C9" s="6">
        <v>4</v>
      </c>
      <c r="D9" s="12" t="s">
        <v>20</v>
      </c>
      <c r="E9" s="13">
        <v>21</v>
      </c>
      <c r="F9" s="13">
        <v>46</v>
      </c>
      <c r="G9" s="12">
        <f>SUM(E9:F9)</f>
        <v>67</v>
      </c>
      <c r="H9" s="12" t="s">
        <v>21</v>
      </c>
      <c r="J9" s="11"/>
      <c r="K9" s="6">
        <v>4</v>
      </c>
      <c r="L9" s="12" t="s">
        <v>22</v>
      </c>
      <c r="M9" s="12">
        <v>18</v>
      </c>
      <c r="N9" s="12">
        <v>23</v>
      </c>
      <c r="O9" s="12">
        <f t="shared" si="0"/>
        <v>41</v>
      </c>
      <c r="P9" s="12" t="s">
        <v>23</v>
      </c>
    </row>
    <row r="10" spans="2:16" x14ac:dyDescent="0.35">
      <c r="B10" s="5"/>
      <c r="C10" s="6">
        <v>5</v>
      </c>
      <c r="D10" s="12" t="s">
        <v>22</v>
      </c>
      <c r="E10" s="13">
        <v>25</v>
      </c>
      <c r="F10" s="13">
        <v>37</v>
      </c>
      <c r="G10" s="12">
        <f>SUM(E10:F10)</f>
        <v>62</v>
      </c>
      <c r="H10" s="12" t="s">
        <v>23</v>
      </c>
      <c r="J10" s="11"/>
      <c r="K10" s="6">
        <v>5</v>
      </c>
      <c r="L10" s="12" t="s">
        <v>20</v>
      </c>
      <c r="M10" s="12">
        <v>16</v>
      </c>
      <c r="N10" s="12">
        <v>17</v>
      </c>
      <c r="O10" s="12">
        <f t="shared" si="0"/>
        <v>33</v>
      </c>
      <c r="P10" s="12" t="s">
        <v>21</v>
      </c>
    </row>
    <row r="11" spans="2:16" x14ac:dyDescent="0.35">
      <c r="B11" s="5"/>
      <c r="C11" s="6">
        <v>6</v>
      </c>
      <c r="D11" s="12" t="s">
        <v>24</v>
      </c>
      <c r="E11" s="12">
        <v>16</v>
      </c>
      <c r="F11" s="12">
        <v>37</v>
      </c>
      <c r="G11" s="12">
        <v>53</v>
      </c>
      <c r="H11" s="12" t="s">
        <v>25</v>
      </c>
      <c r="J11" s="11"/>
      <c r="K11" s="6">
        <v>6</v>
      </c>
      <c r="L11" s="12" t="s">
        <v>26</v>
      </c>
      <c r="M11" s="12">
        <v>8</v>
      </c>
      <c r="N11" s="12">
        <v>16</v>
      </c>
      <c r="O11" s="12">
        <f t="shared" si="0"/>
        <v>24</v>
      </c>
      <c r="P11" s="12" t="s">
        <v>27</v>
      </c>
    </row>
    <row r="12" spans="2:16" x14ac:dyDescent="0.35">
      <c r="B12" s="5"/>
      <c r="C12" s="6">
        <v>7</v>
      </c>
      <c r="D12" s="12" t="s">
        <v>28</v>
      </c>
      <c r="E12" s="13">
        <v>16</v>
      </c>
      <c r="F12" s="13">
        <v>23</v>
      </c>
      <c r="G12" s="12">
        <f>SUM(E12:F12)</f>
        <v>39</v>
      </c>
      <c r="H12" s="12" t="s">
        <v>29</v>
      </c>
      <c r="J12" s="11"/>
      <c r="K12" s="6">
        <v>7</v>
      </c>
      <c r="L12" s="12" t="s">
        <v>30</v>
      </c>
      <c r="M12" s="12">
        <v>10</v>
      </c>
      <c r="N12" s="12">
        <v>12</v>
      </c>
      <c r="O12" s="12">
        <f t="shared" si="0"/>
        <v>22</v>
      </c>
      <c r="P12" s="12" t="s">
        <v>31</v>
      </c>
    </row>
    <row r="13" spans="2:16" x14ac:dyDescent="0.35">
      <c r="B13" s="5"/>
      <c r="C13" s="6">
        <v>8</v>
      </c>
      <c r="D13" s="12" t="s">
        <v>32</v>
      </c>
      <c r="E13" s="13">
        <v>10</v>
      </c>
      <c r="F13" s="13">
        <v>28</v>
      </c>
      <c r="G13" s="12">
        <f>SUM(E13:F13)</f>
        <v>38</v>
      </c>
      <c r="H13" s="12" t="s">
        <v>33</v>
      </c>
      <c r="J13" s="11"/>
      <c r="K13" s="6">
        <v>8</v>
      </c>
      <c r="L13" s="12" t="s">
        <v>24</v>
      </c>
      <c r="M13" s="12">
        <v>9</v>
      </c>
      <c r="N13" s="12">
        <v>12</v>
      </c>
      <c r="O13" s="12">
        <f t="shared" si="0"/>
        <v>21</v>
      </c>
      <c r="P13" s="12" t="s">
        <v>34</v>
      </c>
    </row>
    <row r="14" spans="2:16" x14ac:dyDescent="0.35">
      <c r="B14" s="5"/>
      <c r="C14" s="6">
        <v>9</v>
      </c>
      <c r="D14" s="12" t="s">
        <v>35</v>
      </c>
      <c r="E14" s="12">
        <v>14</v>
      </c>
      <c r="F14" s="12">
        <v>18</v>
      </c>
      <c r="G14" s="12">
        <f>SUM(E14:F14)</f>
        <v>32</v>
      </c>
      <c r="H14" s="12" t="s">
        <v>36</v>
      </c>
      <c r="J14" s="11"/>
      <c r="K14" s="6">
        <v>9</v>
      </c>
      <c r="L14" s="12" t="s">
        <v>37</v>
      </c>
      <c r="M14" s="12">
        <v>13</v>
      </c>
      <c r="N14" s="12">
        <v>6</v>
      </c>
      <c r="O14" s="12">
        <f t="shared" si="0"/>
        <v>19</v>
      </c>
      <c r="P14" s="12" t="s">
        <v>38</v>
      </c>
    </row>
    <row r="15" spans="2:16" x14ac:dyDescent="0.35">
      <c r="B15" s="5"/>
      <c r="C15" s="6">
        <v>10</v>
      </c>
      <c r="D15" s="12" t="s">
        <v>26</v>
      </c>
      <c r="E15" s="13">
        <v>14</v>
      </c>
      <c r="F15" s="13">
        <v>17</v>
      </c>
      <c r="G15" s="12">
        <f>SUM(E15:F15)</f>
        <v>31</v>
      </c>
      <c r="H15" s="12" t="s">
        <v>27</v>
      </c>
      <c r="J15" s="14"/>
      <c r="K15" s="6">
        <v>10</v>
      </c>
      <c r="L15" s="12" t="s">
        <v>39</v>
      </c>
      <c r="M15" s="12">
        <v>4</v>
      </c>
      <c r="N15" s="12">
        <v>14</v>
      </c>
      <c r="O15" s="12">
        <f t="shared" si="0"/>
        <v>18</v>
      </c>
      <c r="P15" s="12" t="s">
        <v>40</v>
      </c>
    </row>
    <row r="16" spans="2:16" x14ac:dyDescent="0.35">
      <c r="B16" s="15" t="s">
        <v>41</v>
      </c>
      <c r="C16" s="16">
        <v>1</v>
      </c>
      <c r="D16" s="12" t="s">
        <v>14</v>
      </c>
      <c r="E16" s="17">
        <v>24</v>
      </c>
      <c r="F16" s="17">
        <v>57</v>
      </c>
      <c r="G16" s="12">
        <f t="shared" ref="G16:G35" si="1">SUM(E16:F16)</f>
        <v>81</v>
      </c>
      <c r="H16" s="12" t="s">
        <v>15</v>
      </c>
      <c r="J16" s="8" t="s">
        <v>42</v>
      </c>
      <c r="K16" s="6">
        <v>1</v>
      </c>
      <c r="L16" s="12" t="s">
        <v>10</v>
      </c>
      <c r="M16" s="12">
        <v>165</v>
      </c>
      <c r="N16" s="12">
        <v>125</v>
      </c>
      <c r="O16" s="12">
        <f>SUM(M16:N16)</f>
        <v>290</v>
      </c>
      <c r="P16" s="12" t="s">
        <v>11</v>
      </c>
    </row>
    <row r="17" spans="2:16" x14ac:dyDescent="0.35">
      <c r="B17" s="18"/>
      <c r="C17" s="16">
        <v>2</v>
      </c>
      <c r="D17" s="12" t="s">
        <v>10</v>
      </c>
      <c r="E17" s="12">
        <v>168</v>
      </c>
      <c r="F17" s="12">
        <v>129</v>
      </c>
      <c r="G17" s="12">
        <f t="shared" si="1"/>
        <v>297</v>
      </c>
      <c r="H17" s="12" t="s">
        <v>11</v>
      </c>
      <c r="J17" s="11"/>
      <c r="K17" s="6">
        <v>2</v>
      </c>
      <c r="L17" s="12" t="s">
        <v>14</v>
      </c>
      <c r="M17" s="17">
        <v>23</v>
      </c>
      <c r="N17" s="17">
        <v>55</v>
      </c>
      <c r="O17" s="12">
        <f t="shared" ref="O17:O35" si="2">SUM(M17:N17)</f>
        <v>78</v>
      </c>
      <c r="P17" s="12" t="s">
        <v>15</v>
      </c>
    </row>
    <row r="18" spans="2:16" ht="26" customHeight="1" x14ac:dyDescent="0.35">
      <c r="B18" s="18"/>
      <c r="C18" s="16">
        <v>3</v>
      </c>
      <c r="D18" s="12" t="s">
        <v>43</v>
      </c>
      <c r="E18" s="12">
        <v>35</v>
      </c>
      <c r="F18" s="12">
        <v>27</v>
      </c>
      <c r="G18" s="12">
        <f t="shared" si="1"/>
        <v>62</v>
      </c>
      <c r="H18" s="12" t="s">
        <v>29</v>
      </c>
      <c r="J18" s="11"/>
      <c r="K18" s="6">
        <v>3</v>
      </c>
      <c r="L18" s="9" t="s">
        <v>16</v>
      </c>
      <c r="M18" s="19">
        <v>33</v>
      </c>
      <c r="N18" s="19">
        <v>26</v>
      </c>
      <c r="O18" s="7">
        <f t="shared" si="2"/>
        <v>59</v>
      </c>
      <c r="P18" s="7" t="s">
        <v>17</v>
      </c>
    </row>
    <row r="19" spans="2:16" ht="26" customHeight="1" x14ac:dyDescent="0.35">
      <c r="B19" s="18"/>
      <c r="C19" s="16">
        <v>4</v>
      </c>
      <c r="D19" s="20" t="s">
        <v>16</v>
      </c>
      <c r="E19" s="19">
        <v>32</v>
      </c>
      <c r="F19" s="19">
        <v>24</v>
      </c>
      <c r="G19" s="7">
        <f t="shared" si="1"/>
        <v>56</v>
      </c>
      <c r="H19" s="7" t="s">
        <v>44</v>
      </c>
      <c r="J19" s="11"/>
      <c r="K19" s="6">
        <v>4</v>
      </c>
      <c r="L19" s="7" t="s">
        <v>24</v>
      </c>
      <c r="M19" s="7">
        <v>18</v>
      </c>
      <c r="N19" s="7">
        <v>32</v>
      </c>
      <c r="O19" s="7">
        <f t="shared" si="2"/>
        <v>50</v>
      </c>
      <c r="P19" s="7" t="s">
        <v>34</v>
      </c>
    </row>
    <row r="20" spans="2:16" x14ac:dyDescent="0.35">
      <c r="B20" s="18"/>
      <c r="C20" s="16">
        <v>5</v>
      </c>
      <c r="D20" s="12" t="s">
        <v>24</v>
      </c>
      <c r="E20" s="12">
        <v>13</v>
      </c>
      <c r="F20" s="12">
        <v>32</v>
      </c>
      <c r="G20" s="12">
        <f t="shared" si="1"/>
        <v>45</v>
      </c>
      <c r="H20" s="12" t="s">
        <v>34</v>
      </c>
      <c r="J20" s="11"/>
      <c r="K20" s="6">
        <v>5</v>
      </c>
      <c r="L20" s="12" t="s">
        <v>20</v>
      </c>
      <c r="M20" s="17">
        <v>15</v>
      </c>
      <c r="N20" s="17">
        <v>34</v>
      </c>
      <c r="O20" s="12">
        <f t="shared" si="2"/>
        <v>49</v>
      </c>
      <c r="P20" s="12" t="s">
        <v>21</v>
      </c>
    </row>
    <row r="21" spans="2:16" x14ac:dyDescent="0.35">
      <c r="B21" s="18"/>
      <c r="C21" s="16">
        <v>6</v>
      </c>
      <c r="D21" s="12" t="s">
        <v>45</v>
      </c>
      <c r="E21" s="17">
        <v>18</v>
      </c>
      <c r="F21" s="17">
        <v>25</v>
      </c>
      <c r="G21" s="12">
        <f t="shared" si="1"/>
        <v>43</v>
      </c>
      <c r="H21" s="12" t="s">
        <v>21</v>
      </c>
      <c r="J21" s="11"/>
      <c r="K21" s="6">
        <v>6</v>
      </c>
      <c r="L21" s="12" t="s">
        <v>43</v>
      </c>
      <c r="M21" s="17">
        <v>18</v>
      </c>
      <c r="N21" s="17">
        <v>22</v>
      </c>
      <c r="O21" s="12">
        <f t="shared" si="2"/>
        <v>40</v>
      </c>
      <c r="P21" s="12" t="s">
        <v>46</v>
      </c>
    </row>
    <row r="22" spans="2:16" x14ac:dyDescent="0.35">
      <c r="B22" s="18"/>
      <c r="C22" s="16">
        <v>7</v>
      </c>
      <c r="D22" s="12" t="s">
        <v>26</v>
      </c>
      <c r="E22" s="17">
        <v>11</v>
      </c>
      <c r="F22" s="17">
        <v>26</v>
      </c>
      <c r="G22" s="12">
        <f t="shared" si="1"/>
        <v>37</v>
      </c>
      <c r="H22" s="12" t="s">
        <v>27</v>
      </c>
      <c r="J22" s="11"/>
      <c r="K22" s="6">
        <v>7</v>
      </c>
      <c r="L22" s="12" t="s">
        <v>26</v>
      </c>
      <c r="M22" s="17">
        <v>13</v>
      </c>
      <c r="N22" s="17">
        <v>21</v>
      </c>
      <c r="O22" s="12">
        <f t="shared" si="2"/>
        <v>34</v>
      </c>
      <c r="P22" s="12" t="s">
        <v>27</v>
      </c>
    </row>
    <row r="23" spans="2:16" x14ac:dyDescent="0.35">
      <c r="B23" s="18"/>
      <c r="C23" s="16">
        <v>8</v>
      </c>
      <c r="D23" s="12" t="s">
        <v>22</v>
      </c>
      <c r="E23" s="17">
        <v>13</v>
      </c>
      <c r="F23" s="17">
        <v>19</v>
      </c>
      <c r="G23" s="12">
        <f t="shared" si="1"/>
        <v>32</v>
      </c>
      <c r="H23" s="12" t="s">
        <v>23</v>
      </c>
      <c r="J23" s="11"/>
      <c r="K23" s="6">
        <v>8</v>
      </c>
      <c r="L23" s="12" t="s">
        <v>32</v>
      </c>
      <c r="M23" s="17">
        <v>11</v>
      </c>
      <c r="N23" s="17">
        <v>21</v>
      </c>
      <c r="O23" s="12">
        <f t="shared" si="2"/>
        <v>32</v>
      </c>
      <c r="P23" s="12" t="s">
        <v>33</v>
      </c>
    </row>
    <row r="24" spans="2:16" x14ac:dyDescent="0.35">
      <c r="B24" s="18"/>
      <c r="C24" s="16">
        <v>9</v>
      </c>
      <c r="D24" s="12" t="s">
        <v>32</v>
      </c>
      <c r="E24" s="17">
        <v>13</v>
      </c>
      <c r="F24" s="17">
        <v>16</v>
      </c>
      <c r="G24" s="12">
        <f t="shared" si="1"/>
        <v>29</v>
      </c>
      <c r="H24" s="12" t="s">
        <v>33</v>
      </c>
      <c r="J24" s="11"/>
      <c r="K24" s="6">
        <v>9</v>
      </c>
      <c r="L24" s="12" t="s">
        <v>22</v>
      </c>
      <c r="M24" s="17">
        <v>8</v>
      </c>
      <c r="N24" s="17">
        <v>22</v>
      </c>
      <c r="O24" s="12">
        <f t="shared" si="2"/>
        <v>30</v>
      </c>
      <c r="P24" s="12" t="s">
        <v>23</v>
      </c>
    </row>
    <row r="25" spans="2:16" x14ac:dyDescent="0.35">
      <c r="B25" s="21"/>
      <c r="C25" s="16">
        <v>10</v>
      </c>
      <c r="D25" s="12" t="s">
        <v>47</v>
      </c>
      <c r="E25" s="12">
        <v>21</v>
      </c>
      <c r="F25" s="12">
        <v>5</v>
      </c>
      <c r="G25" s="12">
        <f t="shared" si="1"/>
        <v>26</v>
      </c>
      <c r="H25" s="12" t="s">
        <v>48</v>
      </c>
      <c r="J25" s="14"/>
      <c r="K25" s="6">
        <v>10</v>
      </c>
      <c r="L25" s="12" t="s">
        <v>49</v>
      </c>
      <c r="M25" s="12">
        <v>16</v>
      </c>
      <c r="N25" s="12">
        <v>11</v>
      </c>
      <c r="O25" s="12">
        <f t="shared" si="2"/>
        <v>27</v>
      </c>
      <c r="P25" s="12" t="s">
        <v>50</v>
      </c>
    </row>
    <row r="26" spans="2:16" ht="17.5" customHeight="1" x14ac:dyDescent="0.35">
      <c r="B26" s="8" t="s">
        <v>51</v>
      </c>
      <c r="C26" s="6">
        <v>1</v>
      </c>
      <c r="D26" s="9" t="s">
        <v>10</v>
      </c>
      <c r="E26" s="22">
        <v>150</v>
      </c>
      <c r="F26" s="22">
        <v>133</v>
      </c>
      <c r="G26" s="7">
        <f t="shared" si="1"/>
        <v>283</v>
      </c>
      <c r="H26" s="7" t="s">
        <v>11</v>
      </c>
      <c r="J26" s="8" t="s">
        <v>52</v>
      </c>
      <c r="K26" s="6">
        <v>1</v>
      </c>
      <c r="L26" s="12" t="s">
        <v>10</v>
      </c>
      <c r="M26" s="23">
        <v>144</v>
      </c>
      <c r="N26" s="23">
        <v>119</v>
      </c>
      <c r="O26" s="12">
        <f t="shared" si="2"/>
        <v>263</v>
      </c>
      <c r="P26" s="12" t="s">
        <v>11</v>
      </c>
    </row>
    <row r="27" spans="2:16" ht="28.5" customHeight="1" x14ac:dyDescent="0.35">
      <c r="B27" s="11"/>
      <c r="C27" s="6">
        <v>2</v>
      </c>
      <c r="D27" s="9" t="s">
        <v>16</v>
      </c>
      <c r="E27" s="22">
        <v>33</v>
      </c>
      <c r="F27" s="22">
        <v>22</v>
      </c>
      <c r="G27" s="7">
        <f t="shared" si="1"/>
        <v>55</v>
      </c>
      <c r="H27" s="7" t="s">
        <v>17</v>
      </c>
      <c r="J27" s="11"/>
      <c r="K27" s="6">
        <v>2</v>
      </c>
      <c r="L27" s="12" t="s">
        <v>20</v>
      </c>
      <c r="M27" s="12">
        <v>17</v>
      </c>
      <c r="N27" s="12">
        <v>41</v>
      </c>
      <c r="O27" s="12">
        <f t="shared" si="2"/>
        <v>58</v>
      </c>
      <c r="P27" s="12" t="s">
        <v>21</v>
      </c>
    </row>
    <row r="28" spans="2:16" ht="15.5" x14ac:dyDescent="0.35">
      <c r="B28" s="11"/>
      <c r="C28" s="6">
        <v>3</v>
      </c>
      <c r="D28" s="12" t="s">
        <v>14</v>
      </c>
      <c r="E28" s="24">
        <v>24</v>
      </c>
      <c r="F28" s="24">
        <v>30</v>
      </c>
      <c r="G28" s="12">
        <f t="shared" si="1"/>
        <v>54</v>
      </c>
      <c r="H28" s="12" t="s">
        <v>15</v>
      </c>
      <c r="J28" s="11"/>
      <c r="K28" s="6">
        <v>3</v>
      </c>
      <c r="L28" s="12" t="s">
        <v>26</v>
      </c>
      <c r="M28" s="17">
        <v>14</v>
      </c>
      <c r="N28" s="17">
        <v>35</v>
      </c>
      <c r="O28" s="12">
        <f t="shared" si="2"/>
        <v>49</v>
      </c>
      <c r="P28" s="12" t="s">
        <v>27</v>
      </c>
    </row>
    <row r="29" spans="2:16" x14ac:dyDescent="0.35">
      <c r="B29" s="11"/>
      <c r="C29" s="6">
        <v>4</v>
      </c>
      <c r="D29" s="12" t="s">
        <v>24</v>
      </c>
      <c r="E29" s="12">
        <v>9</v>
      </c>
      <c r="F29" s="12">
        <v>32</v>
      </c>
      <c r="G29" s="12">
        <f t="shared" si="1"/>
        <v>41</v>
      </c>
      <c r="H29" s="12" t="s">
        <v>34</v>
      </c>
      <c r="J29" s="11"/>
      <c r="K29" s="6">
        <v>4</v>
      </c>
      <c r="L29" s="12" t="s">
        <v>22</v>
      </c>
      <c r="M29" s="17">
        <v>15</v>
      </c>
      <c r="N29" s="17">
        <v>24</v>
      </c>
      <c r="O29" s="12">
        <f t="shared" si="2"/>
        <v>39</v>
      </c>
      <c r="P29" s="12" t="s">
        <v>23</v>
      </c>
    </row>
    <row r="30" spans="2:16" x14ac:dyDescent="0.35">
      <c r="B30" s="11"/>
      <c r="C30" s="6">
        <v>5</v>
      </c>
      <c r="D30" s="12" t="s">
        <v>43</v>
      </c>
      <c r="E30" s="12">
        <v>9</v>
      </c>
      <c r="F30" s="12">
        <v>27</v>
      </c>
      <c r="G30" s="12">
        <f t="shared" si="1"/>
        <v>36</v>
      </c>
      <c r="H30" s="12" t="s">
        <v>53</v>
      </c>
      <c r="J30" s="11"/>
      <c r="K30" s="6">
        <v>5</v>
      </c>
      <c r="L30" s="12" t="s">
        <v>14</v>
      </c>
      <c r="M30" s="17">
        <v>16</v>
      </c>
      <c r="N30" s="17">
        <v>21</v>
      </c>
      <c r="O30" s="12">
        <f t="shared" si="2"/>
        <v>37</v>
      </c>
      <c r="P30" s="12" t="s">
        <v>15</v>
      </c>
    </row>
    <row r="31" spans="2:16" ht="15.5" x14ac:dyDescent="0.35">
      <c r="B31" s="11"/>
      <c r="C31" s="6">
        <v>6</v>
      </c>
      <c r="D31" s="12" t="s">
        <v>32</v>
      </c>
      <c r="E31" s="24">
        <v>9</v>
      </c>
      <c r="F31" s="24">
        <v>23</v>
      </c>
      <c r="G31" s="12">
        <f t="shared" si="1"/>
        <v>32</v>
      </c>
      <c r="H31" s="12" t="s">
        <v>33</v>
      </c>
      <c r="J31" s="11"/>
      <c r="K31" s="6">
        <v>6</v>
      </c>
      <c r="L31" s="12" t="s">
        <v>39</v>
      </c>
      <c r="M31" s="17">
        <v>13</v>
      </c>
      <c r="N31" s="17">
        <v>25</v>
      </c>
      <c r="O31" s="12">
        <f t="shared" si="2"/>
        <v>38</v>
      </c>
      <c r="P31" s="12" t="s">
        <v>40</v>
      </c>
    </row>
    <row r="32" spans="2:16" ht="15.5" x14ac:dyDescent="0.35">
      <c r="B32" s="11"/>
      <c r="C32" s="6">
        <v>7</v>
      </c>
      <c r="D32" s="12" t="s">
        <v>45</v>
      </c>
      <c r="E32" s="24">
        <v>13</v>
      </c>
      <c r="F32" s="24">
        <v>18</v>
      </c>
      <c r="G32" s="12">
        <f t="shared" si="1"/>
        <v>31</v>
      </c>
      <c r="H32" s="12" t="s">
        <v>21</v>
      </c>
      <c r="J32" s="11"/>
      <c r="K32" s="6">
        <v>7</v>
      </c>
      <c r="L32" s="12" t="s">
        <v>54</v>
      </c>
      <c r="M32" s="17">
        <v>19</v>
      </c>
      <c r="N32" s="17">
        <v>13</v>
      </c>
      <c r="O32" s="12">
        <f t="shared" si="2"/>
        <v>32</v>
      </c>
      <c r="P32" s="12" t="s">
        <v>46</v>
      </c>
    </row>
    <row r="33" spans="2:16" ht="15.5" x14ac:dyDescent="0.35">
      <c r="B33" s="11"/>
      <c r="C33" s="6">
        <v>8</v>
      </c>
      <c r="D33" s="12" t="s">
        <v>55</v>
      </c>
      <c r="E33" s="24">
        <v>13</v>
      </c>
      <c r="F33" s="24">
        <v>17</v>
      </c>
      <c r="G33" s="12">
        <f t="shared" si="1"/>
        <v>30</v>
      </c>
      <c r="H33" s="12" t="s">
        <v>56</v>
      </c>
      <c r="J33" s="11"/>
      <c r="K33" s="6">
        <v>8</v>
      </c>
      <c r="L33" s="12" t="s">
        <v>57</v>
      </c>
      <c r="M33" s="17">
        <v>9</v>
      </c>
      <c r="N33" s="17">
        <v>15</v>
      </c>
      <c r="O33" s="12">
        <f t="shared" si="2"/>
        <v>24</v>
      </c>
      <c r="P33" s="12" t="s">
        <v>58</v>
      </c>
    </row>
    <row r="34" spans="2:16" ht="15.5" x14ac:dyDescent="0.35">
      <c r="B34" s="11"/>
      <c r="C34" s="6">
        <v>9</v>
      </c>
      <c r="D34" s="12" t="s">
        <v>22</v>
      </c>
      <c r="E34" s="24">
        <v>11</v>
      </c>
      <c r="F34" s="24">
        <v>12</v>
      </c>
      <c r="G34" s="12">
        <f t="shared" si="1"/>
        <v>23</v>
      </c>
      <c r="H34" s="12" t="s">
        <v>23</v>
      </c>
      <c r="J34" s="11"/>
      <c r="K34" s="6">
        <v>9</v>
      </c>
      <c r="L34" s="12" t="s">
        <v>59</v>
      </c>
      <c r="M34" s="17">
        <v>12</v>
      </c>
      <c r="N34" s="17">
        <v>11</v>
      </c>
      <c r="O34" s="12">
        <f t="shared" si="2"/>
        <v>23</v>
      </c>
      <c r="P34" s="12" t="s">
        <v>60</v>
      </c>
    </row>
    <row r="35" spans="2:16" ht="15.5" x14ac:dyDescent="0.35">
      <c r="B35" s="14"/>
      <c r="C35" s="6">
        <v>10</v>
      </c>
      <c r="D35" s="12" t="s">
        <v>61</v>
      </c>
      <c r="E35" s="24">
        <v>12</v>
      </c>
      <c r="F35" s="24">
        <v>11</v>
      </c>
      <c r="G35" s="12">
        <f t="shared" si="1"/>
        <v>23</v>
      </c>
      <c r="H35" s="12" t="s">
        <v>62</v>
      </c>
      <c r="J35" s="14"/>
      <c r="K35" s="6">
        <v>10</v>
      </c>
      <c r="L35" s="12" t="s">
        <v>63</v>
      </c>
      <c r="M35" s="17">
        <v>10</v>
      </c>
      <c r="N35" s="17">
        <v>12</v>
      </c>
      <c r="O35" s="12">
        <f t="shared" si="2"/>
        <v>22</v>
      </c>
      <c r="P35" s="12" t="s">
        <v>64</v>
      </c>
    </row>
    <row r="43" spans="2:16" x14ac:dyDescent="0.35">
      <c r="B43" s="3"/>
      <c r="C43" s="3"/>
      <c r="D43" s="3"/>
      <c r="E43" s="3"/>
      <c r="F43" s="3"/>
      <c r="G43" s="3"/>
      <c r="H43" s="3"/>
    </row>
    <row r="44" spans="2:16" x14ac:dyDescent="0.35"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J44" s="4" t="s">
        <v>2</v>
      </c>
      <c r="K44" s="4" t="s">
        <v>3</v>
      </c>
      <c r="L44" s="4" t="s">
        <v>4</v>
      </c>
      <c r="M44" s="4" t="s">
        <v>5</v>
      </c>
      <c r="N44" s="4" t="s">
        <v>6</v>
      </c>
      <c r="O44" s="4" t="s">
        <v>7</v>
      </c>
      <c r="P44" s="4" t="s">
        <v>8</v>
      </c>
    </row>
    <row r="45" spans="2:16" x14ac:dyDescent="0.35">
      <c r="B45" s="5" t="s">
        <v>65</v>
      </c>
      <c r="C45" s="6">
        <v>1</v>
      </c>
      <c r="D45" s="12" t="s">
        <v>10</v>
      </c>
      <c r="E45" s="12"/>
      <c r="F45" s="12"/>
      <c r="G45" s="12">
        <f t="shared" ref="G45:G74" si="3">SUM(E45:F45)</f>
        <v>0</v>
      </c>
      <c r="H45" s="12" t="s">
        <v>11</v>
      </c>
      <c r="J45" s="8" t="s">
        <v>66</v>
      </c>
      <c r="K45" s="25">
        <v>1</v>
      </c>
      <c r="L45" s="12" t="s">
        <v>10</v>
      </c>
      <c r="M45" s="17"/>
      <c r="N45" s="17"/>
      <c r="O45" s="12">
        <f t="shared" ref="O45:O74" si="4">SUM(M45:N45)</f>
        <v>0</v>
      </c>
      <c r="P45" s="12" t="s">
        <v>11</v>
      </c>
    </row>
    <row r="46" spans="2:16" x14ac:dyDescent="0.35">
      <c r="B46" s="5"/>
      <c r="C46" s="6">
        <v>2</v>
      </c>
      <c r="D46" s="12" t="s">
        <v>24</v>
      </c>
      <c r="E46" s="12"/>
      <c r="F46" s="12"/>
      <c r="G46" s="12">
        <f t="shared" si="3"/>
        <v>0</v>
      </c>
      <c r="H46" s="12" t="s">
        <v>34</v>
      </c>
      <c r="J46" s="11"/>
      <c r="K46" s="25">
        <v>2</v>
      </c>
      <c r="L46" s="12" t="s">
        <v>18</v>
      </c>
      <c r="M46" s="17"/>
      <c r="N46" s="17"/>
      <c r="O46" s="12">
        <f t="shared" si="4"/>
        <v>0</v>
      </c>
      <c r="P46" s="12" t="s">
        <v>19</v>
      </c>
    </row>
    <row r="47" spans="2:16" x14ac:dyDescent="0.35">
      <c r="B47" s="5"/>
      <c r="C47" s="6">
        <v>3</v>
      </c>
      <c r="D47" s="12" t="s">
        <v>28</v>
      </c>
      <c r="E47" s="12"/>
      <c r="F47" s="12"/>
      <c r="G47" s="12">
        <f t="shared" si="3"/>
        <v>0</v>
      </c>
      <c r="H47" s="12" t="s">
        <v>46</v>
      </c>
      <c r="J47" s="11"/>
      <c r="K47" s="25">
        <v>3</v>
      </c>
      <c r="L47" s="12" t="s">
        <v>67</v>
      </c>
      <c r="M47" s="12"/>
      <c r="N47" s="12"/>
      <c r="O47" s="12">
        <f t="shared" si="4"/>
        <v>0</v>
      </c>
      <c r="P47" s="12" t="s">
        <v>68</v>
      </c>
    </row>
    <row r="48" spans="2:16" x14ac:dyDescent="0.35">
      <c r="B48" s="5"/>
      <c r="C48" s="6">
        <v>4</v>
      </c>
      <c r="D48" s="12" t="s">
        <v>14</v>
      </c>
      <c r="E48" s="12"/>
      <c r="F48" s="12"/>
      <c r="G48" s="12">
        <f t="shared" si="3"/>
        <v>0</v>
      </c>
      <c r="H48" s="12" t="s">
        <v>69</v>
      </c>
      <c r="J48" s="11"/>
      <c r="K48" s="25">
        <v>4</v>
      </c>
      <c r="L48" s="12" t="s">
        <v>28</v>
      </c>
      <c r="M48" s="17"/>
      <c r="N48" s="17"/>
      <c r="O48" s="12">
        <f t="shared" si="4"/>
        <v>0</v>
      </c>
      <c r="P48" s="12" t="s">
        <v>29</v>
      </c>
    </row>
    <row r="49" spans="2:16" x14ac:dyDescent="0.35">
      <c r="B49" s="5"/>
      <c r="C49" s="6">
        <v>5</v>
      </c>
      <c r="D49" s="12" t="s">
        <v>22</v>
      </c>
      <c r="E49" s="12"/>
      <c r="F49" s="12"/>
      <c r="G49" s="12">
        <f t="shared" si="3"/>
        <v>0</v>
      </c>
      <c r="H49" s="12" t="s">
        <v>23</v>
      </c>
      <c r="J49" s="11"/>
      <c r="K49" s="25">
        <v>5</v>
      </c>
      <c r="L49" s="12" t="s">
        <v>22</v>
      </c>
      <c r="M49" s="17"/>
      <c r="N49" s="17"/>
      <c r="O49" s="12">
        <f t="shared" si="4"/>
        <v>0</v>
      </c>
      <c r="P49" s="12" t="s">
        <v>23</v>
      </c>
    </row>
    <row r="50" spans="2:16" x14ac:dyDescent="0.35">
      <c r="B50" s="5"/>
      <c r="C50" s="6">
        <v>6</v>
      </c>
      <c r="D50" s="12" t="s">
        <v>55</v>
      </c>
      <c r="E50" s="12"/>
      <c r="F50" s="12"/>
      <c r="G50" s="12">
        <f t="shared" si="3"/>
        <v>0</v>
      </c>
      <c r="H50" s="12" t="s">
        <v>56</v>
      </c>
      <c r="J50" s="11"/>
      <c r="K50" s="25">
        <v>6</v>
      </c>
      <c r="L50" s="12" t="s">
        <v>14</v>
      </c>
      <c r="M50" s="17"/>
      <c r="N50" s="17"/>
      <c r="O50" s="12">
        <f t="shared" si="4"/>
        <v>0</v>
      </c>
      <c r="P50" s="12" t="s">
        <v>15</v>
      </c>
    </row>
    <row r="51" spans="2:16" x14ac:dyDescent="0.35">
      <c r="B51" s="5"/>
      <c r="C51" s="6">
        <v>7</v>
      </c>
      <c r="D51" s="12" t="s">
        <v>70</v>
      </c>
      <c r="E51" s="12"/>
      <c r="F51" s="12"/>
      <c r="G51" s="12">
        <f t="shared" si="3"/>
        <v>0</v>
      </c>
      <c r="H51" s="12" t="s">
        <v>71</v>
      </c>
      <c r="J51" s="11"/>
      <c r="K51" s="25">
        <v>7</v>
      </c>
      <c r="L51" s="12" t="s">
        <v>72</v>
      </c>
      <c r="M51" s="17"/>
      <c r="N51" s="17"/>
      <c r="O51" s="12">
        <f t="shared" si="4"/>
        <v>0</v>
      </c>
      <c r="P51" s="12" t="s">
        <v>73</v>
      </c>
    </row>
    <row r="52" spans="2:16" x14ac:dyDescent="0.35">
      <c r="B52" s="5"/>
      <c r="C52" s="6">
        <v>8</v>
      </c>
      <c r="D52" s="12" t="s">
        <v>49</v>
      </c>
      <c r="E52" s="12"/>
      <c r="F52" s="12"/>
      <c r="G52" s="12">
        <f t="shared" si="3"/>
        <v>0</v>
      </c>
      <c r="H52" s="12" t="s">
        <v>50</v>
      </c>
      <c r="J52" s="11"/>
      <c r="K52" s="25">
        <v>8</v>
      </c>
      <c r="L52" s="12" t="s">
        <v>20</v>
      </c>
      <c r="M52" s="17"/>
      <c r="N52" s="17"/>
      <c r="O52" s="12">
        <f t="shared" si="4"/>
        <v>0</v>
      </c>
      <c r="P52" s="12" t="s">
        <v>21</v>
      </c>
    </row>
    <row r="53" spans="2:16" x14ac:dyDescent="0.35">
      <c r="B53" s="5"/>
      <c r="C53" s="6">
        <v>9</v>
      </c>
      <c r="D53" s="12" t="s">
        <v>74</v>
      </c>
      <c r="E53" s="12"/>
      <c r="F53" s="12"/>
      <c r="G53" s="12">
        <f t="shared" si="3"/>
        <v>0</v>
      </c>
      <c r="H53" s="12" t="s">
        <v>75</v>
      </c>
      <c r="J53" s="11"/>
      <c r="K53" s="25">
        <v>9</v>
      </c>
      <c r="L53" s="12" t="s">
        <v>35</v>
      </c>
      <c r="M53" s="12"/>
      <c r="N53" s="12"/>
      <c r="O53" s="12">
        <f t="shared" si="4"/>
        <v>0</v>
      </c>
      <c r="P53" s="12" t="s">
        <v>36</v>
      </c>
    </row>
    <row r="54" spans="2:16" x14ac:dyDescent="0.35">
      <c r="B54" s="5"/>
      <c r="C54" s="6">
        <v>10</v>
      </c>
      <c r="D54" s="12" t="s">
        <v>35</v>
      </c>
      <c r="E54" s="12"/>
      <c r="F54" s="12"/>
      <c r="G54" s="12">
        <f t="shared" si="3"/>
        <v>0</v>
      </c>
      <c r="H54" s="12" t="s">
        <v>36</v>
      </c>
      <c r="J54" s="14"/>
      <c r="K54" s="25">
        <v>10</v>
      </c>
      <c r="L54" s="12" t="s">
        <v>70</v>
      </c>
      <c r="M54" s="12"/>
      <c r="N54" s="12"/>
      <c r="O54" s="12">
        <f t="shared" si="4"/>
        <v>0</v>
      </c>
      <c r="P54" s="12" t="s">
        <v>76</v>
      </c>
    </row>
    <row r="55" spans="2:16" x14ac:dyDescent="0.35">
      <c r="B55" s="8" t="s">
        <v>77</v>
      </c>
      <c r="C55" s="6">
        <v>1</v>
      </c>
      <c r="D55" s="12" t="s">
        <v>10</v>
      </c>
      <c r="E55" s="12"/>
      <c r="F55" s="12"/>
      <c r="G55" s="12">
        <f t="shared" si="3"/>
        <v>0</v>
      </c>
      <c r="H55" s="12" t="s">
        <v>11</v>
      </c>
      <c r="J55" s="8" t="s">
        <v>78</v>
      </c>
      <c r="K55" s="25">
        <v>1</v>
      </c>
      <c r="L55" s="12" t="s">
        <v>28</v>
      </c>
      <c r="M55" s="12"/>
      <c r="N55" s="12"/>
      <c r="O55" s="12">
        <f t="shared" si="4"/>
        <v>0</v>
      </c>
      <c r="P55" s="12" t="s">
        <v>29</v>
      </c>
    </row>
    <row r="56" spans="2:16" x14ac:dyDescent="0.35">
      <c r="B56" s="11"/>
      <c r="C56" s="6">
        <v>2</v>
      </c>
      <c r="D56" s="12" t="s">
        <v>79</v>
      </c>
      <c r="E56" s="12"/>
      <c r="F56" s="12"/>
      <c r="G56" s="12">
        <f t="shared" si="3"/>
        <v>0</v>
      </c>
      <c r="H56" s="12" t="s">
        <v>19</v>
      </c>
      <c r="J56" s="11"/>
      <c r="K56" s="25">
        <v>2</v>
      </c>
      <c r="L56" s="12" t="s">
        <v>18</v>
      </c>
      <c r="M56" s="12"/>
      <c r="N56" s="12"/>
      <c r="O56" s="12">
        <f t="shared" si="4"/>
        <v>0</v>
      </c>
      <c r="P56" s="12" t="s">
        <v>19</v>
      </c>
    </row>
    <row r="57" spans="2:16" x14ac:dyDescent="0.35">
      <c r="B57" s="11"/>
      <c r="C57" s="6">
        <v>3</v>
      </c>
      <c r="D57" s="12" t="s">
        <v>80</v>
      </c>
      <c r="E57" s="12"/>
      <c r="F57" s="12"/>
      <c r="G57" s="12">
        <f t="shared" si="3"/>
        <v>0</v>
      </c>
      <c r="H57" s="12" t="s">
        <v>81</v>
      </c>
      <c r="J57" s="11"/>
      <c r="K57" s="25">
        <v>3</v>
      </c>
      <c r="L57" s="12" t="s">
        <v>20</v>
      </c>
      <c r="M57" s="17"/>
      <c r="N57" s="17"/>
      <c r="O57" s="12">
        <f t="shared" si="4"/>
        <v>0</v>
      </c>
      <c r="P57" s="12" t="s">
        <v>21</v>
      </c>
    </row>
    <row r="58" spans="2:16" x14ac:dyDescent="0.35">
      <c r="B58" s="11"/>
      <c r="C58" s="6">
        <v>4</v>
      </c>
      <c r="D58" s="12" t="s">
        <v>22</v>
      </c>
      <c r="E58" s="12"/>
      <c r="F58" s="12"/>
      <c r="G58" s="12">
        <f t="shared" si="3"/>
        <v>0</v>
      </c>
      <c r="H58" s="12" t="s">
        <v>23</v>
      </c>
      <c r="J58" s="11"/>
      <c r="K58" s="25">
        <v>4</v>
      </c>
      <c r="L58" s="12" t="s">
        <v>14</v>
      </c>
      <c r="M58" s="17"/>
      <c r="N58" s="17"/>
      <c r="O58" s="12">
        <f t="shared" si="4"/>
        <v>0</v>
      </c>
      <c r="P58" s="12" t="s">
        <v>15</v>
      </c>
    </row>
    <row r="59" spans="2:16" x14ac:dyDescent="0.35">
      <c r="B59" s="11"/>
      <c r="C59" s="6">
        <v>5</v>
      </c>
      <c r="D59" s="12" t="s">
        <v>14</v>
      </c>
      <c r="E59" s="12"/>
      <c r="F59" s="12"/>
      <c r="G59" s="12">
        <f t="shared" si="3"/>
        <v>0</v>
      </c>
      <c r="H59" s="12" t="s">
        <v>15</v>
      </c>
      <c r="J59" s="11"/>
      <c r="K59" s="25">
        <v>5</v>
      </c>
      <c r="L59" s="12" t="s">
        <v>32</v>
      </c>
      <c r="M59" s="17"/>
      <c r="N59" s="17"/>
      <c r="O59" s="12">
        <f t="shared" si="4"/>
        <v>0</v>
      </c>
      <c r="P59" s="12" t="s">
        <v>33</v>
      </c>
    </row>
    <row r="60" spans="2:16" x14ac:dyDescent="0.35">
      <c r="B60" s="11"/>
      <c r="C60" s="6">
        <v>6</v>
      </c>
      <c r="D60" s="12" t="s">
        <v>24</v>
      </c>
      <c r="E60" s="12"/>
      <c r="F60" s="12"/>
      <c r="G60" s="12">
        <f t="shared" si="3"/>
        <v>0</v>
      </c>
      <c r="H60" s="12" t="s">
        <v>34</v>
      </c>
      <c r="J60" s="11"/>
      <c r="K60" s="25">
        <v>6</v>
      </c>
      <c r="L60" s="12" t="s">
        <v>24</v>
      </c>
      <c r="M60" s="12"/>
      <c r="N60" s="12"/>
      <c r="O60" s="12">
        <f t="shared" si="4"/>
        <v>0</v>
      </c>
      <c r="P60" s="12" t="s">
        <v>34</v>
      </c>
    </row>
    <row r="61" spans="2:16" x14ac:dyDescent="0.35">
      <c r="B61" s="11"/>
      <c r="C61" s="6">
        <v>7</v>
      </c>
      <c r="D61" s="12" t="s">
        <v>61</v>
      </c>
      <c r="E61" s="12"/>
      <c r="F61" s="12"/>
      <c r="G61" s="12">
        <f t="shared" si="3"/>
        <v>0</v>
      </c>
      <c r="H61" s="12" t="s">
        <v>82</v>
      </c>
      <c r="J61" s="11"/>
      <c r="K61" s="25">
        <v>7</v>
      </c>
      <c r="L61" s="12" t="s">
        <v>22</v>
      </c>
      <c r="M61" s="12"/>
      <c r="N61" s="12"/>
      <c r="O61" s="12">
        <f t="shared" si="4"/>
        <v>0</v>
      </c>
      <c r="P61" s="12" t="s">
        <v>23</v>
      </c>
    </row>
    <row r="62" spans="2:16" x14ac:dyDescent="0.35">
      <c r="B62" s="11"/>
      <c r="C62" s="6">
        <v>8</v>
      </c>
      <c r="D62" s="12" t="s">
        <v>28</v>
      </c>
      <c r="E62" s="12"/>
      <c r="F62" s="12"/>
      <c r="G62" s="12">
        <f t="shared" si="3"/>
        <v>0</v>
      </c>
      <c r="H62" s="12" t="s">
        <v>83</v>
      </c>
      <c r="J62" s="11"/>
      <c r="K62" s="25">
        <v>8</v>
      </c>
      <c r="L62" s="12" t="s">
        <v>35</v>
      </c>
      <c r="M62" s="12"/>
      <c r="N62" s="12"/>
      <c r="O62" s="12">
        <f t="shared" si="4"/>
        <v>0</v>
      </c>
      <c r="P62" s="12" t="s">
        <v>36</v>
      </c>
    </row>
    <row r="63" spans="2:16" x14ac:dyDescent="0.35">
      <c r="B63" s="11"/>
      <c r="C63" s="6">
        <v>9</v>
      </c>
      <c r="D63" s="12" t="s">
        <v>84</v>
      </c>
      <c r="E63" s="12"/>
      <c r="F63" s="12"/>
      <c r="G63" s="12">
        <f t="shared" si="3"/>
        <v>0</v>
      </c>
      <c r="H63" s="12" t="s">
        <v>56</v>
      </c>
      <c r="J63" s="11"/>
      <c r="K63" s="25">
        <v>9</v>
      </c>
      <c r="L63" s="12" t="s">
        <v>49</v>
      </c>
      <c r="M63" s="12"/>
      <c r="N63" s="12"/>
      <c r="O63" s="12">
        <f t="shared" si="4"/>
        <v>0</v>
      </c>
      <c r="P63" s="12" t="s">
        <v>50</v>
      </c>
    </row>
    <row r="64" spans="2:16" x14ac:dyDescent="0.35">
      <c r="B64" s="14"/>
      <c r="C64" s="6">
        <v>10</v>
      </c>
      <c r="D64" s="12" t="s">
        <v>70</v>
      </c>
      <c r="E64" s="12"/>
      <c r="F64" s="12"/>
      <c r="G64" s="12">
        <f t="shared" si="3"/>
        <v>0</v>
      </c>
      <c r="H64" s="12" t="s">
        <v>71</v>
      </c>
      <c r="J64" s="14"/>
      <c r="K64" s="25">
        <v>10</v>
      </c>
      <c r="L64" s="12" t="s">
        <v>85</v>
      </c>
      <c r="M64" s="12"/>
      <c r="N64" s="12"/>
      <c r="O64" s="12">
        <f t="shared" si="4"/>
        <v>0</v>
      </c>
      <c r="P64" s="12" t="s">
        <v>69</v>
      </c>
    </row>
    <row r="65" spans="2:16" x14ac:dyDescent="0.35">
      <c r="B65" s="8" t="s">
        <v>86</v>
      </c>
      <c r="C65" s="25">
        <v>1</v>
      </c>
      <c r="D65" s="12" t="s">
        <v>10</v>
      </c>
      <c r="E65" s="13"/>
      <c r="F65" s="13"/>
      <c r="G65" s="12">
        <f t="shared" si="3"/>
        <v>0</v>
      </c>
      <c r="H65" s="12" t="s">
        <v>11</v>
      </c>
      <c r="J65" s="8" t="s">
        <v>87</v>
      </c>
      <c r="K65" s="25">
        <v>1</v>
      </c>
      <c r="L65" s="12" t="s">
        <v>10</v>
      </c>
      <c r="M65" s="12"/>
      <c r="N65" s="12"/>
      <c r="O65" s="12">
        <f t="shared" si="4"/>
        <v>0</v>
      </c>
      <c r="P65" s="12" t="s">
        <v>11</v>
      </c>
    </row>
    <row r="66" spans="2:16" x14ac:dyDescent="0.35">
      <c r="B66" s="11"/>
      <c r="C66" s="25">
        <v>2</v>
      </c>
      <c r="D66" s="12" t="s">
        <v>18</v>
      </c>
      <c r="E66" s="13"/>
      <c r="F66" s="13"/>
      <c r="G66" s="12">
        <f t="shared" si="3"/>
        <v>0</v>
      </c>
      <c r="H66" s="12" t="s">
        <v>19</v>
      </c>
      <c r="J66" s="11"/>
      <c r="K66" s="25">
        <v>2</v>
      </c>
      <c r="L66" s="12" t="s">
        <v>18</v>
      </c>
      <c r="M66" s="17"/>
      <c r="N66" s="17"/>
      <c r="O66" s="12">
        <f t="shared" si="4"/>
        <v>0</v>
      </c>
      <c r="P66" s="12" t="s">
        <v>19</v>
      </c>
    </row>
    <row r="67" spans="2:16" x14ac:dyDescent="0.35">
      <c r="B67" s="11"/>
      <c r="C67" s="25">
        <v>3</v>
      </c>
      <c r="D67" s="12" t="s">
        <v>14</v>
      </c>
      <c r="E67" s="13"/>
      <c r="F67" s="13"/>
      <c r="G67" s="12">
        <f t="shared" si="3"/>
        <v>0</v>
      </c>
      <c r="H67" s="12" t="s">
        <v>15</v>
      </c>
      <c r="J67" s="11"/>
      <c r="K67" s="25">
        <v>3</v>
      </c>
      <c r="L67" s="12" t="s">
        <v>22</v>
      </c>
      <c r="M67" s="17"/>
      <c r="N67" s="17"/>
      <c r="O67" s="12">
        <f t="shared" si="4"/>
        <v>0</v>
      </c>
      <c r="P67" s="12" t="s">
        <v>23</v>
      </c>
    </row>
    <row r="68" spans="2:16" ht="28" x14ac:dyDescent="0.35">
      <c r="B68" s="11"/>
      <c r="C68" s="25">
        <v>4</v>
      </c>
      <c r="D68" s="20" t="s">
        <v>28</v>
      </c>
      <c r="E68" s="13"/>
      <c r="F68" s="13"/>
      <c r="G68" s="12">
        <f t="shared" si="3"/>
        <v>0</v>
      </c>
      <c r="H68" s="12" t="s">
        <v>29</v>
      </c>
      <c r="J68" s="11"/>
      <c r="K68" s="25">
        <v>4</v>
      </c>
      <c r="L68" s="12" t="s">
        <v>14</v>
      </c>
      <c r="M68" s="17"/>
      <c r="N68" s="17"/>
      <c r="O68" s="12">
        <f t="shared" si="4"/>
        <v>0</v>
      </c>
      <c r="P68" s="12" t="s">
        <v>15</v>
      </c>
    </row>
    <row r="69" spans="2:16" x14ac:dyDescent="0.35">
      <c r="B69" s="11"/>
      <c r="C69" s="25">
        <v>5</v>
      </c>
      <c r="D69" s="12" t="s">
        <v>22</v>
      </c>
      <c r="E69" s="13"/>
      <c r="F69" s="13"/>
      <c r="G69" s="12">
        <f t="shared" si="3"/>
        <v>0</v>
      </c>
      <c r="H69" s="12" t="s">
        <v>23</v>
      </c>
      <c r="J69" s="11"/>
      <c r="K69" s="6">
        <v>5</v>
      </c>
      <c r="L69" s="7" t="s">
        <v>72</v>
      </c>
      <c r="M69" s="19"/>
      <c r="N69" s="19"/>
      <c r="O69" s="7">
        <f t="shared" si="4"/>
        <v>0</v>
      </c>
      <c r="P69" s="7" t="s">
        <v>73</v>
      </c>
    </row>
    <row r="70" spans="2:16" x14ac:dyDescent="0.35">
      <c r="B70" s="11"/>
      <c r="C70" s="25">
        <v>6</v>
      </c>
      <c r="D70" s="12" t="s">
        <v>72</v>
      </c>
      <c r="E70" s="13"/>
      <c r="F70" s="13"/>
      <c r="G70" s="12">
        <f t="shared" si="3"/>
        <v>0</v>
      </c>
      <c r="H70" s="12" t="s">
        <v>73</v>
      </c>
      <c r="J70" s="11"/>
      <c r="K70" s="25">
        <v>6</v>
      </c>
      <c r="L70" s="12" t="s">
        <v>28</v>
      </c>
      <c r="M70" s="12"/>
      <c r="N70" s="12"/>
      <c r="O70" s="12">
        <f t="shared" si="4"/>
        <v>0</v>
      </c>
      <c r="P70" s="12" t="s">
        <v>29</v>
      </c>
    </row>
    <row r="71" spans="2:16" x14ac:dyDescent="0.35">
      <c r="B71" s="11"/>
      <c r="C71" s="25">
        <v>7</v>
      </c>
      <c r="D71" s="12" t="s">
        <v>67</v>
      </c>
      <c r="E71" s="13"/>
      <c r="F71" s="13"/>
      <c r="G71" s="12">
        <f t="shared" si="3"/>
        <v>0</v>
      </c>
      <c r="H71" s="12" t="s">
        <v>68</v>
      </c>
      <c r="J71" s="11"/>
      <c r="K71" s="25">
        <v>7</v>
      </c>
      <c r="L71" s="12" t="s">
        <v>24</v>
      </c>
      <c r="M71" s="12"/>
      <c r="N71" s="12"/>
      <c r="O71" s="12">
        <f t="shared" si="4"/>
        <v>0</v>
      </c>
      <c r="P71" s="12" t="s">
        <v>88</v>
      </c>
    </row>
    <row r="72" spans="2:16" x14ac:dyDescent="0.35">
      <c r="B72" s="11"/>
      <c r="C72" s="25">
        <v>8</v>
      </c>
      <c r="D72" s="12" t="s">
        <v>85</v>
      </c>
      <c r="E72" s="13"/>
      <c r="F72" s="13"/>
      <c r="G72" s="12">
        <f t="shared" si="3"/>
        <v>0</v>
      </c>
      <c r="H72" s="12" t="s">
        <v>89</v>
      </c>
      <c r="J72" s="11"/>
      <c r="K72" s="25">
        <v>8</v>
      </c>
      <c r="L72" s="12" t="s">
        <v>35</v>
      </c>
      <c r="M72" s="12"/>
      <c r="N72" s="12"/>
      <c r="O72" s="12">
        <f t="shared" si="4"/>
        <v>0</v>
      </c>
      <c r="P72" s="12" t="s">
        <v>36</v>
      </c>
    </row>
    <row r="73" spans="2:16" x14ac:dyDescent="0.35">
      <c r="B73" s="11"/>
      <c r="C73" s="25">
        <v>9</v>
      </c>
      <c r="D73" s="12" t="s">
        <v>20</v>
      </c>
      <c r="E73" s="12"/>
      <c r="F73" s="12"/>
      <c r="G73" s="12">
        <f t="shared" si="3"/>
        <v>0</v>
      </c>
      <c r="H73" s="12" t="s">
        <v>21</v>
      </c>
      <c r="J73" s="11"/>
      <c r="K73" s="25">
        <v>9</v>
      </c>
      <c r="L73" s="12" t="s">
        <v>59</v>
      </c>
      <c r="M73" s="12"/>
      <c r="N73" s="12"/>
      <c r="O73" s="12">
        <f t="shared" si="4"/>
        <v>0</v>
      </c>
      <c r="P73" s="12" t="s">
        <v>60</v>
      </c>
    </row>
    <row r="74" spans="2:16" x14ac:dyDescent="0.35">
      <c r="B74" s="14"/>
      <c r="C74" s="25">
        <v>10</v>
      </c>
      <c r="D74" s="12" t="s">
        <v>24</v>
      </c>
      <c r="E74" s="12"/>
      <c r="F74" s="12"/>
      <c r="G74" s="12">
        <f t="shared" si="3"/>
        <v>0</v>
      </c>
      <c r="H74" s="12" t="s">
        <v>34</v>
      </c>
      <c r="J74" s="14"/>
      <c r="K74" s="25">
        <v>10</v>
      </c>
      <c r="L74" s="12" t="s">
        <v>20</v>
      </c>
      <c r="M74" s="17"/>
      <c r="N74" s="17"/>
      <c r="O74" s="12">
        <f t="shared" si="4"/>
        <v>0</v>
      </c>
      <c r="P74" s="12" t="s">
        <v>21</v>
      </c>
    </row>
    <row r="82" spans="2:16" x14ac:dyDescent="0.35">
      <c r="B82" s="1" t="s"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x14ac:dyDescent="0.35">
      <c r="B83" s="2" t="s">
        <v>90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5" spans="2:16" x14ac:dyDescent="0.35">
      <c r="B85" s="4" t="s">
        <v>2</v>
      </c>
      <c r="C85" s="4" t="s">
        <v>3</v>
      </c>
      <c r="D85" s="4" t="s">
        <v>4</v>
      </c>
      <c r="E85" s="4" t="s">
        <v>5</v>
      </c>
      <c r="F85" s="4" t="s">
        <v>6</v>
      </c>
      <c r="G85" s="4" t="s">
        <v>7</v>
      </c>
      <c r="H85" s="4" t="s">
        <v>8</v>
      </c>
      <c r="J85" s="4" t="s">
        <v>2</v>
      </c>
      <c r="K85" s="4" t="s">
        <v>3</v>
      </c>
      <c r="L85" s="4" t="s">
        <v>4</v>
      </c>
      <c r="M85" s="4" t="s">
        <v>5</v>
      </c>
      <c r="N85" s="4" t="s">
        <v>6</v>
      </c>
      <c r="O85" s="4" t="s">
        <v>7</v>
      </c>
      <c r="P85" s="4" t="s">
        <v>8</v>
      </c>
    </row>
    <row r="86" spans="2:16" x14ac:dyDescent="0.35">
      <c r="B86" s="5" t="s">
        <v>9</v>
      </c>
      <c r="C86" s="6">
        <v>1</v>
      </c>
      <c r="D86" s="12" t="s">
        <v>14</v>
      </c>
      <c r="E86" s="13">
        <v>4</v>
      </c>
      <c r="F86" s="13">
        <v>11</v>
      </c>
      <c r="G86" s="12">
        <f t="shared" ref="G86:G115" si="5">SUM(E86:F86)</f>
        <v>15</v>
      </c>
      <c r="H86" s="12" t="s">
        <v>15</v>
      </c>
      <c r="J86" s="8" t="s">
        <v>12</v>
      </c>
      <c r="K86" s="6">
        <v>1</v>
      </c>
      <c r="L86" s="12" t="s">
        <v>91</v>
      </c>
      <c r="M86" s="12">
        <v>1</v>
      </c>
      <c r="N86" s="12">
        <v>6</v>
      </c>
      <c r="O86" s="12">
        <f t="shared" ref="O86:O115" si="6">SUM(M86:N86)</f>
        <v>7</v>
      </c>
      <c r="P86" s="12" t="s">
        <v>92</v>
      </c>
    </row>
    <row r="87" spans="2:16" x14ac:dyDescent="0.35">
      <c r="B87" s="5"/>
      <c r="C87" s="6">
        <v>2</v>
      </c>
      <c r="D87" s="12" t="s">
        <v>85</v>
      </c>
      <c r="E87" s="12">
        <v>9</v>
      </c>
      <c r="F87" s="12">
        <v>6</v>
      </c>
      <c r="G87" s="12">
        <f t="shared" si="5"/>
        <v>15</v>
      </c>
      <c r="H87" s="12" t="s">
        <v>89</v>
      </c>
      <c r="J87" s="11"/>
      <c r="K87" s="6">
        <v>2</v>
      </c>
      <c r="L87" s="12" t="s">
        <v>24</v>
      </c>
      <c r="M87" s="12">
        <v>2</v>
      </c>
      <c r="N87" s="12">
        <v>4</v>
      </c>
      <c r="O87" s="12">
        <f t="shared" si="6"/>
        <v>6</v>
      </c>
      <c r="P87" s="12" t="s">
        <v>34</v>
      </c>
    </row>
    <row r="88" spans="2:16" x14ac:dyDescent="0.35">
      <c r="B88" s="5"/>
      <c r="C88" s="6">
        <v>3</v>
      </c>
      <c r="D88" s="12" t="s">
        <v>22</v>
      </c>
      <c r="E88" s="13">
        <v>5</v>
      </c>
      <c r="F88" s="13">
        <v>8</v>
      </c>
      <c r="G88" s="12">
        <f t="shared" si="5"/>
        <v>13</v>
      </c>
      <c r="H88" s="12" t="s">
        <v>23</v>
      </c>
      <c r="J88" s="11"/>
      <c r="K88" s="6">
        <v>3</v>
      </c>
      <c r="L88" s="12" t="s">
        <v>47</v>
      </c>
      <c r="M88" s="12">
        <v>4</v>
      </c>
      <c r="N88" s="12">
        <v>1</v>
      </c>
      <c r="O88" s="12">
        <f t="shared" si="6"/>
        <v>5</v>
      </c>
      <c r="P88" s="12" t="s">
        <v>48</v>
      </c>
    </row>
    <row r="89" spans="2:16" x14ac:dyDescent="0.35">
      <c r="B89" s="5"/>
      <c r="C89" s="6">
        <v>4</v>
      </c>
      <c r="D89" s="12" t="s">
        <v>47</v>
      </c>
      <c r="E89" s="13">
        <v>4</v>
      </c>
      <c r="F89" s="13">
        <v>1</v>
      </c>
      <c r="G89" s="12">
        <f t="shared" si="5"/>
        <v>5</v>
      </c>
      <c r="H89" s="12" t="s">
        <v>48</v>
      </c>
      <c r="J89" s="11"/>
      <c r="K89" s="6">
        <v>4</v>
      </c>
      <c r="L89" s="12" t="s">
        <v>10</v>
      </c>
      <c r="M89" s="12">
        <v>3</v>
      </c>
      <c r="N89" s="12">
        <v>2</v>
      </c>
      <c r="O89" s="12">
        <f t="shared" si="6"/>
        <v>5</v>
      </c>
      <c r="P89" s="12" t="s">
        <v>11</v>
      </c>
    </row>
    <row r="90" spans="2:16" x14ac:dyDescent="0.35">
      <c r="B90" s="5"/>
      <c r="C90" s="6">
        <v>5</v>
      </c>
      <c r="D90" s="12" t="s">
        <v>93</v>
      </c>
      <c r="E90" s="13">
        <v>3</v>
      </c>
      <c r="F90" s="13">
        <v>2</v>
      </c>
      <c r="G90" s="12">
        <f t="shared" si="5"/>
        <v>5</v>
      </c>
      <c r="H90" s="12" t="s">
        <v>94</v>
      </c>
      <c r="J90" s="11"/>
      <c r="K90" s="6">
        <v>5</v>
      </c>
      <c r="L90" s="12" t="s">
        <v>22</v>
      </c>
      <c r="M90" s="12">
        <v>2</v>
      </c>
      <c r="N90" s="12">
        <v>2</v>
      </c>
      <c r="O90" s="12">
        <f t="shared" si="6"/>
        <v>4</v>
      </c>
      <c r="P90" s="12" t="s">
        <v>23</v>
      </c>
    </row>
    <row r="91" spans="2:16" x14ac:dyDescent="0.35">
      <c r="B91" s="5"/>
      <c r="C91" s="6">
        <v>6</v>
      </c>
      <c r="D91" s="12" t="s">
        <v>95</v>
      </c>
      <c r="E91" s="13">
        <v>1</v>
      </c>
      <c r="F91" s="13">
        <v>4</v>
      </c>
      <c r="G91" s="12">
        <f t="shared" si="5"/>
        <v>5</v>
      </c>
      <c r="H91" s="12" t="s">
        <v>92</v>
      </c>
      <c r="J91" s="11"/>
      <c r="K91" s="6">
        <v>6</v>
      </c>
      <c r="L91" s="12" t="s">
        <v>14</v>
      </c>
      <c r="M91" s="12">
        <v>1</v>
      </c>
      <c r="N91" s="12">
        <v>3</v>
      </c>
      <c r="O91" s="12">
        <f t="shared" si="6"/>
        <v>4</v>
      </c>
      <c r="P91" s="12" t="s">
        <v>15</v>
      </c>
    </row>
    <row r="92" spans="2:16" x14ac:dyDescent="0.35">
      <c r="B92" s="5"/>
      <c r="C92" s="6">
        <v>7</v>
      </c>
      <c r="D92" s="12" t="s">
        <v>35</v>
      </c>
      <c r="E92" s="13">
        <v>1</v>
      </c>
      <c r="F92" s="13">
        <v>4</v>
      </c>
      <c r="G92" s="12">
        <f t="shared" si="5"/>
        <v>5</v>
      </c>
      <c r="H92" s="12" t="s">
        <v>36</v>
      </c>
      <c r="J92" s="11"/>
      <c r="K92" s="6">
        <v>7</v>
      </c>
      <c r="L92" s="12" t="s">
        <v>85</v>
      </c>
      <c r="M92" s="12">
        <v>1</v>
      </c>
      <c r="N92" s="12">
        <v>2</v>
      </c>
      <c r="O92" s="12">
        <f t="shared" si="6"/>
        <v>3</v>
      </c>
      <c r="P92" s="12" t="s">
        <v>89</v>
      </c>
    </row>
    <row r="93" spans="2:16" x14ac:dyDescent="0.35">
      <c r="B93" s="5"/>
      <c r="C93" s="6">
        <v>8</v>
      </c>
      <c r="D93" s="12" t="s">
        <v>96</v>
      </c>
      <c r="E93" s="13">
        <v>3</v>
      </c>
      <c r="F93" s="13">
        <v>1</v>
      </c>
      <c r="G93" s="12">
        <f t="shared" si="5"/>
        <v>4</v>
      </c>
      <c r="H93" s="12" t="s">
        <v>97</v>
      </c>
      <c r="J93" s="11"/>
      <c r="K93" s="6">
        <v>8</v>
      </c>
      <c r="L93" s="12" t="s">
        <v>98</v>
      </c>
      <c r="M93" s="12">
        <v>3</v>
      </c>
      <c r="N93" s="12">
        <v>0</v>
      </c>
      <c r="O93" s="12">
        <f t="shared" si="6"/>
        <v>3</v>
      </c>
      <c r="P93" s="12" t="s">
        <v>99</v>
      </c>
    </row>
    <row r="94" spans="2:16" x14ac:dyDescent="0.35">
      <c r="B94" s="5"/>
      <c r="C94" s="6">
        <v>9</v>
      </c>
      <c r="D94" s="12" t="s">
        <v>100</v>
      </c>
      <c r="E94" s="13">
        <v>2</v>
      </c>
      <c r="F94" s="13">
        <v>2</v>
      </c>
      <c r="G94" s="12">
        <f t="shared" si="5"/>
        <v>4</v>
      </c>
      <c r="H94" s="12" t="s">
        <v>101</v>
      </c>
      <c r="J94" s="11"/>
      <c r="K94" s="6">
        <v>9</v>
      </c>
      <c r="L94" s="12" t="s">
        <v>35</v>
      </c>
      <c r="M94" s="12">
        <v>1</v>
      </c>
      <c r="N94" s="12">
        <v>2</v>
      </c>
      <c r="O94" s="12">
        <f t="shared" si="6"/>
        <v>3</v>
      </c>
      <c r="P94" s="12" t="s">
        <v>36</v>
      </c>
    </row>
    <row r="95" spans="2:16" x14ac:dyDescent="0.35">
      <c r="B95" s="5"/>
      <c r="C95" s="6">
        <v>10</v>
      </c>
      <c r="D95" s="12" t="s">
        <v>102</v>
      </c>
      <c r="E95" s="13">
        <v>4</v>
      </c>
      <c r="F95" s="13">
        <v>0</v>
      </c>
      <c r="G95" s="12">
        <f t="shared" si="5"/>
        <v>4</v>
      </c>
      <c r="H95" s="12" t="s">
        <v>103</v>
      </c>
      <c r="J95" s="14"/>
      <c r="K95" s="6">
        <v>10</v>
      </c>
      <c r="L95" s="12" t="s">
        <v>70</v>
      </c>
      <c r="M95" s="12">
        <v>1</v>
      </c>
      <c r="N95" s="12">
        <v>1</v>
      </c>
      <c r="O95" s="12">
        <f t="shared" si="6"/>
        <v>2</v>
      </c>
      <c r="P95" s="12" t="s">
        <v>76</v>
      </c>
    </row>
    <row r="96" spans="2:16" x14ac:dyDescent="0.35">
      <c r="B96" s="8" t="s">
        <v>41</v>
      </c>
      <c r="C96" s="6">
        <v>1</v>
      </c>
      <c r="D96" s="12" t="s">
        <v>14</v>
      </c>
      <c r="E96" s="17">
        <v>7</v>
      </c>
      <c r="F96" s="17">
        <v>8</v>
      </c>
      <c r="G96" s="12">
        <f t="shared" si="5"/>
        <v>15</v>
      </c>
      <c r="H96" s="12" t="s">
        <v>15</v>
      </c>
      <c r="J96" s="8" t="s">
        <v>42</v>
      </c>
      <c r="K96" s="6">
        <v>1</v>
      </c>
      <c r="L96" s="12" t="s">
        <v>14</v>
      </c>
      <c r="M96" s="17">
        <v>7</v>
      </c>
      <c r="N96" s="17">
        <v>13</v>
      </c>
      <c r="O96" s="12">
        <f t="shared" si="6"/>
        <v>20</v>
      </c>
      <c r="P96" s="12" t="s">
        <v>15</v>
      </c>
    </row>
    <row r="97" spans="2:16" x14ac:dyDescent="0.35">
      <c r="B97" s="11"/>
      <c r="C97" s="6">
        <v>2</v>
      </c>
      <c r="D97" s="7" t="s">
        <v>47</v>
      </c>
      <c r="E97" s="7">
        <v>10</v>
      </c>
      <c r="F97" s="7">
        <v>1</v>
      </c>
      <c r="G97" s="7">
        <f t="shared" si="5"/>
        <v>11</v>
      </c>
      <c r="H97" s="7" t="s">
        <v>48</v>
      </c>
      <c r="J97" s="11"/>
      <c r="K97" s="6">
        <v>2</v>
      </c>
      <c r="L97" s="12" t="s">
        <v>22</v>
      </c>
      <c r="M97" s="17">
        <v>5</v>
      </c>
      <c r="N97" s="17">
        <v>9</v>
      </c>
      <c r="O97" s="12">
        <f t="shared" si="6"/>
        <v>14</v>
      </c>
      <c r="P97" s="12" t="s">
        <v>23</v>
      </c>
    </row>
    <row r="98" spans="2:16" x14ac:dyDescent="0.35">
      <c r="B98" s="11"/>
      <c r="C98" s="6">
        <v>3</v>
      </c>
      <c r="D98" s="7" t="s">
        <v>22</v>
      </c>
      <c r="E98" s="19">
        <v>5</v>
      </c>
      <c r="F98" s="19">
        <v>4</v>
      </c>
      <c r="G98" s="7">
        <f t="shared" si="5"/>
        <v>9</v>
      </c>
      <c r="H98" s="7" t="s">
        <v>23</v>
      </c>
      <c r="J98" s="11"/>
      <c r="K98" s="6">
        <v>3</v>
      </c>
      <c r="L98" s="7" t="s">
        <v>91</v>
      </c>
      <c r="M98" s="19">
        <v>7</v>
      </c>
      <c r="N98" s="19">
        <v>5</v>
      </c>
      <c r="O98" s="7">
        <f t="shared" si="6"/>
        <v>12</v>
      </c>
      <c r="P98" s="7" t="s">
        <v>92</v>
      </c>
    </row>
    <row r="99" spans="2:16" x14ac:dyDescent="0.35">
      <c r="B99" s="11"/>
      <c r="C99" s="6">
        <v>4</v>
      </c>
      <c r="D99" s="7" t="s">
        <v>49</v>
      </c>
      <c r="E99" s="7">
        <v>7</v>
      </c>
      <c r="F99" s="7">
        <v>2</v>
      </c>
      <c r="G99" s="7">
        <f t="shared" si="5"/>
        <v>9</v>
      </c>
      <c r="H99" s="7" t="s">
        <v>50</v>
      </c>
      <c r="J99" s="11"/>
      <c r="K99" s="6">
        <v>4</v>
      </c>
      <c r="L99" s="12" t="s">
        <v>26</v>
      </c>
      <c r="M99" s="12">
        <v>6</v>
      </c>
      <c r="N99" s="12">
        <v>6</v>
      </c>
      <c r="O99" s="12">
        <f t="shared" si="6"/>
        <v>12</v>
      </c>
      <c r="P99" s="12" t="s">
        <v>27</v>
      </c>
    </row>
    <row r="100" spans="2:16" x14ac:dyDescent="0.35">
      <c r="B100" s="11"/>
      <c r="C100" s="6">
        <v>5</v>
      </c>
      <c r="D100" s="12" t="s">
        <v>26</v>
      </c>
      <c r="E100" s="17">
        <v>3</v>
      </c>
      <c r="F100" s="17">
        <v>5</v>
      </c>
      <c r="G100" s="12">
        <f t="shared" si="5"/>
        <v>8</v>
      </c>
      <c r="H100" s="12" t="s">
        <v>27</v>
      </c>
      <c r="J100" s="11"/>
      <c r="K100" s="6">
        <v>5</v>
      </c>
      <c r="L100" s="12" t="s">
        <v>104</v>
      </c>
      <c r="M100" s="12">
        <v>1</v>
      </c>
      <c r="N100" s="12">
        <v>10</v>
      </c>
      <c r="O100" s="12">
        <f t="shared" si="6"/>
        <v>11</v>
      </c>
      <c r="P100" s="12" t="s">
        <v>105</v>
      </c>
    </row>
    <row r="101" spans="2:16" x14ac:dyDescent="0.35">
      <c r="B101" s="11"/>
      <c r="C101" s="6">
        <v>6</v>
      </c>
      <c r="D101" s="12" t="s">
        <v>85</v>
      </c>
      <c r="E101" s="17">
        <v>5</v>
      </c>
      <c r="F101" s="17">
        <v>1</v>
      </c>
      <c r="G101" s="12">
        <f t="shared" si="5"/>
        <v>6</v>
      </c>
      <c r="H101" s="12" t="s">
        <v>89</v>
      </c>
      <c r="J101" s="11"/>
      <c r="K101" s="6">
        <v>6</v>
      </c>
      <c r="L101" s="12" t="s">
        <v>47</v>
      </c>
      <c r="M101" s="12">
        <v>5</v>
      </c>
      <c r="N101" s="12">
        <v>4</v>
      </c>
      <c r="O101" s="12">
        <f t="shared" si="6"/>
        <v>9</v>
      </c>
      <c r="P101" s="12" t="s">
        <v>48</v>
      </c>
    </row>
    <row r="102" spans="2:16" x14ac:dyDescent="0.35">
      <c r="B102" s="11"/>
      <c r="C102" s="6">
        <v>7</v>
      </c>
      <c r="D102" s="12" t="s">
        <v>100</v>
      </c>
      <c r="E102" s="17">
        <v>1</v>
      </c>
      <c r="F102" s="17">
        <v>5</v>
      </c>
      <c r="G102" s="12">
        <f t="shared" si="5"/>
        <v>6</v>
      </c>
      <c r="H102" s="12" t="s">
        <v>101</v>
      </c>
      <c r="J102" s="11"/>
      <c r="K102" s="6">
        <v>7</v>
      </c>
      <c r="L102" s="12" t="s">
        <v>35</v>
      </c>
      <c r="M102" s="12">
        <v>4</v>
      </c>
      <c r="N102" s="12">
        <v>4</v>
      </c>
      <c r="O102" s="12">
        <f t="shared" si="6"/>
        <v>8</v>
      </c>
      <c r="P102" s="12" t="s">
        <v>36</v>
      </c>
    </row>
    <row r="103" spans="2:16" x14ac:dyDescent="0.35">
      <c r="B103" s="11"/>
      <c r="C103" s="6">
        <v>8</v>
      </c>
      <c r="D103" s="12" t="s">
        <v>91</v>
      </c>
      <c r="E103" s="17">
        <v>3</v>
      </c>
      <c r="F103" s="17">
        <v>3</v>
      </c>
      <c r="G103" s="12">
        <f t="shared" si="5"/>
        <v>6</v>
      </c>
      <c r="H103" s="12" t="s">
        <v>92</v>
      </c>
      <c r="J103" s="11"/>
      <c r="K103" s="6">
        <v>8</v>
      </c>
      <c r="L103" s="12" t="s">
        <v>70</v>
      </c>
      <c r="M103" s="12">
        <v>6</v>
      </c>
      <c r="N103" s="12">
        <v>2</v>
      </c>
      <c r="O103" s="12">
        <f t="shared" si="6"/>
        <v>8</v>
      </c>
      <c r="P103" s="26" t="s">
        <v>71</v>
      </c>
    </row>
    <row r="104" spans="2:16" x14ac:dyDescent="0.35">
      <c r="B104" s="11"/>
      <c r="C104" s="6">
        <v>9</v>
      </c>
      <c r="D104" s="12" t="s">
        <v>24</v>
      </c>
      <c r="E104" s="12">
        <v>0</v>
      </c>
      <c r="F104" s="12">
        <v>6</v>
      </c>
      <c r="G104" s="12">
        <f t="shared" si="5"/>
        <v>6</v>
      </c>
      <c r="H104" s="12" t="s">
        <v>34</v>
      </c>
      <c r="J104" s="11"/>
      <c r="K104" s="6">
        <v>9</v>
      </c>
      <c r="L104" s="12" t="s">
        <v>85</v>
      </c>
      <c r="M104" s="12">
        <v>5</v>
      </c>
      <c r="N104" s="12">
        <v>3</v>
      </c>
      <c r="O104" s="12">
        <f t="shared" si="6"/>
        <v>8</v>
      </c>
      <c r="P104" s="12" t="s">
        <v>89</v>
      </c>
    </row>
    <row r="105" spans="2:16" x14ac:dyDescent="0.35">
      <c r="B105" s="14"/>
      <c r="C105" s="6">
        <v>10</v>
      </c>
      <c r="D105" s="12" t="s">
        <v>106</v>
      </c>
      <c r="E105" s="17">
        <v>1</v>
      </c>
      <c r="F105" s="17">
        <v>3</v>
      </c>
      <c r="G105" s="12">
        <f t="shared" si="5"/>
        <v>4</v>
      </c>
      <c r="H105" s="12" t="s">
        <v>107</v>
      </c>
      <c r="J105" s="14"/>
      <c r="K105" s="6">
        <v>10</v>
      </c>
      <c r="L105" s="12" t="s">
        <v>98</v>
      </c>
      <c r="M105" s="17">
        <v>2</v>
      </c>
      <c r="N105" s="17">
        <v>5</v>
      </c>
      <c r="O105" s="12">
        <f t="shared" si="6"/>
        <v>7</v>
      </c>
      <c r="P105" s="12" t="s">
        <v>108</v>
      </c>
    </row>
    <row r="106" spans="2:16" x14ac:dyDescent="0.35">
      <c r="B106" s="8" t="s">
        <v>51</v>
      </c>
      <c r="C106" s="7">
        <v>1</v>
      </c>
      <c r="D106" s="7" t="s">
        <v>24</v>
      </c>
      <c r="E106" s="7">
        <v>4</v>
      </c>
      <c r="F106" s="7">
        <v>9</v>
      </c>
      <c r="G106" s="7">
        <f t="shared" si="5"/>
        <v>13</v>
      </c>
      <c r="H106" s="7" t="s">
        <v>34</v>
      </c>
      <c r="J106" s="5" t="s">
        <v>109</v>
      </c>
      <c r="K106" s="6">
        <v>1</v>
      </c>
      <c r="L106" s="7" t="s">
        <v>91</v>
      </c>
      <c r="M106" s="17">
        <v>0</v>
      </c>
      <c r="N106" s="17">
        <v>9</v>
      </c>
      <c r="O106" s="12">
        <f t="shared" si="6"/>
        <v>9</v>
      </c>
      <c r="P106" s="12" t="s">
        <v>92</v>
      </c>
    </row>
    <row r="107" spans="2:16" x14ac:dyDescent="0.35">
      <c r="B107" s="11"/>
      <c r="C107" s="7">
        <v>2</v>
      </c>
      <c r="D107" s="7" t="s">
        <v>22</v>
      </c>
      <c r="E107" s="7">
        <v>5</v>
      </c>
      <c r="F107" s="7">
        <v>7</v>
      </c>
      <c r="G107" s="7">
        <f t="shared" si="5"/>
        <v>12</v>
      </c>
      <c r="H107" s="7" t="s">
        <v>23</v>
      </c>
      <c r="J107" s="5"/>
      <c r="K107" s="6">
        <v>2</v>
      </c>
      <c r="L107" s="12" t="s">
        <v>110</v>
      </c>
      <c r="M107" s="17">
        <v>5</v>
      </c>
      <c r="N107" s="17">
        <v>3</v>
      </c>
      <c r="O107" s="12">
        <f t="shared" si="6"/>
        <v>8</v>
      </c>
      <c r="P107" s="12" t="s">
        <v>111</v>
      </c>
    </row>
    <row r="108" spans="2:16" x14ac:dyDescent="0.35">
      <c r="B108" s="11"/>
      <c r="C108" s="12">
        <v>3</v>
      </c>
      <c r="D108" s="12" t="s">
        <v>47</v>
      </c>
      <c r="E108" s="12">
        <v>7</v>
      </c>
      <c r="F108" s="12">
        <v>4</v>
      </c>
      <c r="G108" s="12">
        <f t="shared" si="5"/>
        <v>11</v>
      </c>
      <c r="H108" s="12" t="s">
        <v>48</v>
      </c>
      <c r="J108" s="5"/>
      <c r="K108" s="6">
        <v>3</v>
      </c>
      <c r="L108" s="12" t="s">
        <v>22</v>
      </c>
      <c r="M108" s="17">
        <v>0</v>
      </c>
      <c r="N108" s="17">
        <v>6</v>
      </c>
      <c r="O108" s="12">
        <f t="shared" si="6"/>
        <v>6</v>
      </c>
      <c r="P108" s="12" t="s">
        <v>23</v>
      </c>
    </row>
    <row r="109" spans="2:16" x14ac:dyDescent="0.35">
      <c r="B109" s="11"/>
      <c r="C109" s="12">
        <v>4</v>
      </c>
      <c r="D109" s="12" t="s">
        <v>100</v>
      </c>
      <c r="E109" s="12">
        <v>4</v>
      </c>
      <c r="F109" s="12">
        <v>7</v>
      </c>
      <c r="G109" s="12">
        <f t="shared" si="5"/>
        <v>11</v>
      </c>
      <c r="H109" s="12" t="s">
        <v>101</v>
      </c>
      <c r="J109" s="5"/>
      <c r="K109" s="6">
        <v>4</v>
      </c>
      <c r="L109" s="12" t="s">
        <v>59</v>
      </c>
      <c r="M109" s="17">
        <v>2</v>
      </c>
      <c r="N109" s="17">
        <v>3</v>
      </c>
      <c r="O109" s="12">
        <f t="shared" si="6"/>
        <v>5</v>
      </c>
      <c r="P109" s="12" t="s">
        <v>60</v>
      </c>
    </row>
    <row r="110" spans="2:16" x14ac:dyDescent="0.35">
      <c r="B110" s="11"/>
      <c r="C110" s="12">
        <v>5</v>
      </c>
      <c r="D110" s="12" t="s">
        <v>85</v>
      </c>
      <c r="E110" s="12">
        <v>4</v>
      </c>
      <c r="F110" s="12">
        <v>5</v>
      </c>
      <c r="G110" s="12">
        <f t="shared" si="5"/>
        <v>9</v>
      </c>
      <c r="H110" s="12" t="s">
        <v>89</v>
      </c>
      <c r="J110" s="5"/>
      <c r="K110" s="6">
        <v>5</v>
      </c>
      <c r="L110" s="12" t="s">
        <v>47</v>
      </c>
      <c r="M110" s="17">
        <v>1</v>
      </c>
      <c r="N110" s="17">
        <v>4</v>
      </c>
      <c r="O110" s="12">
        <f t="shared" si="6"/>
        <v>5</v>
      </c>
      <c r="P110" s="12" t="s">
        <v>48</v>
      </c>
    </row>
    <row r="111" spans="2:16" x14ac:dyDescent="0.35">
      <c r="B111" s="11"/>
      <c r="C111" s="12">
        <v>6</v>
      </c>
      <c r="D111" s="12" t="s">
        <v>10</v>
      </c>
      <c r="E111" s="12">
        <v>4</v>
      </c>
      <c r="F111" s="12">
        <v>4</v>
      </c>
      <c r="G111" s="12">
        <f t="shared" si="5"/>
        <v>8</v>
      </c>
      <c r="H111" s="12" t="s">
        <v>11</v>
      </c>
      <c r="J111" s="5"/>
      <c r="K111" s="6">
        <v>6</v>
      </c>
      <c r="L111" s="12" t="s">
        <v>112</v>
      </c>
      <c r="M111" s="17">
        <v>1</v>
      </c>
      <c r="N111" s="17">
        <v>4</v>
      </c>
      <c r="O111" s="12">
        <f t="shared" si="6"/>
        <v>5</v>
      </c>
      <c r="P111" s="12" t="s">
        <v>113</v>
      </c>
    </row>
    <row r="112" spans="2:16" x14ac:dyDescent="0.35">
      <c r="B112" s="11"/>
      <c r="C112" s="12">
        <v>7</v>
      </c>
      <c r="D112" s="12" t="s">
        <v>35</v>
      </c>
      <c r="E112" s="12">
        <v>4</v>
      </c>
      <c r="F112" s="12">
        <v>4</v>
      </c>
      <c r="G112" s="12">
        <f t="shared" si="5"/>
        <v>8</v>
      </c>
      <c r="H112" s="12" t="s">
        <v>36</v>
      </c>
      <c r="J112" s="5"/>
      <c r="K112" s="6">
        <v>7</v>
      </c>
      <c r="L112" s="12" t="s">
        <v>114</v>
      </c>
      <c r="M112" s="17">
        <v>1</v>
      </c>
      <c r="N112" s="17">
        <v>4</v>
      </c>
      <c r="O112" s="12">
        <f t="shared" si="6"/>
        <v>5</v>
      </c>
      <c r="P112" s="12" t="s">
        <v>115</v>
      </c>
    </row>
    <row r="113" spans="2:16" x14ac:dyDescent="0.35">
      <c r="B113" s="11"/>
      <c r="C113" s="12">
        <v>8</v>
      </c>
      <c r="D113" s="12" t="s">
        <v>70</v>
      </c>
      <c r="E113" s="12">
        <v>4</v>
      </c>
      <c r="F113" s="12">
        <v>3</v>
      </c>
      <c r="G113" s="12">
        <f t="shared" si="5"/>
        <v>7</v>
      </c>
      <c r="H113" s="12" t="s">
        <v>71</v>
      </c>
      <c r="J113" s="5"/>
      <c r="K113" s="6">
        <v>8</v>
      </c>
      <c r="L113" s="12" t="s">
        <v>116</v>
      </c>
      <c r="M113" s="17">
        <v>3</v>
      </c>
      <c r="N113" s="17">
        <v>1</v>
      </c>
      <c r="O113" s="12">
        <f t="shared" si="6"/>
        <v>4</v>
      </c>
      <c r="P113" s="12" t="s">
        <v>38</v>
      </c>
    </row>
    <row r="114" spans="2:16" x14ac:dyDescent="0.35">
      <c r="B114" s="11"/>
      <c r="C114" s="12">
        <v>9</v>
      </c>
      <c r="D114" s="12" t="s">
        <v>117</v>
      </c>
      <c r="E114" s="12">
        <v>3</v>
      </c>
      <c r="F114" s="12">
        <v>3</v>
      </c>
      <c r="G114" s="12">
        <f t="shared" si="5"/>
        <v>6</v>
      </c>
      <c r="H114" s="12" t="s">
        <v>118</v>
      </c>
      <c r="J114" s="5"/>
      <c r="K114" s="6">
        <v>9</v>
      </c>
      <c r="L114" s="12" t="s">
        <v>70</v>
      </c>
      <c r="M114" s="12">
        <v>3</v>
      </c>
      <c r="N114" s="12">
        <v>1</v>
      </c>
      <c r="O114" s="12">
        <f>SUM(M114:N114)</f>
        <v>4</v>
      </c>
      <c r="P114" s="12" t="s">
        <v>76</v>
      </c>
    </row>
    <row r="115" spans="2:16" x14ac:dyDescent="0.35">
      <c r="B115" s="14"/>
      <c r="C115" s="12">
        <v>10</v>
      </c>
      <c r="D115" s="12" t="s">
        <v>49</v>
      </c>
      <c r="E115" s="12">
        <v>2</v>
      </c>
      <c r="F115" s="12">
        <v>2</v>
      </c>
      <c r="G115" s="12">
        <f t="shared" si="5"/>
        <v>4</v>
      </c>
      <c r="H115" s="12" t="s">
        <v>119</v>
      </c>
      <c r="J115" s="5"/>
      <c r="K115" s="6">
        <v>10</v>
      </c>
      <c r="L115" s="12" t="s">
        <v>85</v>
      </c>
      <c r="M115" s="17">
        <v>3</v>
      </c>
      <c r="N115" s="17">
        <v>1</v>
      </c>
      <c r="O115" s="12">
        <f t="shared" si="6"/>
        <v>4</v>
      </c>
      <c r="P115" s="12" t="s">
        <v>89</v>
      </c>
    </row>
  </sheetData>
  <mergeCells count="22">
    <mergeCell ref="B96:B105"/>
    <mergeCell ref="J96:J105"/>
    <mergeCell ref="B106:B115"/>
    <mergeCell ref="J106:J115"/>
    <mergeCell ref="B65:B74"/>
    <mergeCell ref="J65:J74"/>
    <mergeCell ref="B82:P82"/>
    <mergeCell ref="B83:P83"/>
    <mergeCell ref="B86:B95"/>
    <mergeCell ref="J86:J95"/>
    <mergeCell ref="B26:B35"/>
    <mergeCell ref="J26:J35"/>
    <mergeCell ref="B45:B54"/>
    <mergeCell ref="J45:J54"/>
    <mergeCell ref="B55:B64"/>
    <mergeCell ref="J55:J64"/>
    <mergeCell ref="B2:P2"/>
    <mergeCell ref="B3:P3"/>
    <mergeCell ref="B6:B15"/>
    <mergeCell ref="J6:J15"/>
    <mergeCell ref="B16:B25"/>
    <mergeCell ref="J16:J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2024-07-08T05:00:10Z</dcterms:created>
  <dcterms:modified xsi:type="dcterms:W3CDTF">2024-07-08T05:01:39Z</dcterms:modified>
</cp:coreProperties>
</file>